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300" yWindow="0" windowWidth="18100" windowHeight="24000" tabRatio="767" activeTab="1"/>
  </bookViews>
  <sheets>
    <sheet name="Instructions" sheetId="1" r:id="rId1"/>
    <sheet name="Results" sheetId="2" r:id="rId2"/>
    <sheet name="Home Page" sheetId="3" r:id="rId3"/>
    <sheet name="Task Orientation" sheetId="4" r:id="rId4"/>
    <sheet name="Navigation &amp; IA" sheetId="5" r:id="rId5"/>
    <sheet name="Forms &amp; Data Entry" sheetId="6" r:id="rId6"/>
    <sheet name="Trust &amp; Credibility" sheetId="7" r:id="rId7"/>
    <sheet name="Writing &amp; Content Quality" sheetId="8" r:id="rId8"/>
    <sheet name="Page Layout &amp; Visual Design" sheetId="9" r:id="rId9"/>
    <sheet name="Search" sheetId="10" r:id="rId10"/>
    <sheet name="Help, Feedback, Error Tolerance" sheetId="11" r:id="rId11"/>
    <sheet name="Further reading" sheetId="12" r:id="rId12"/>
  </sheets>
  <definedNames>
    <definedName name="Results">'Results'!$G$1</definedName>
  </definedNames>
  <calcPr fullCalcOnLoad="1"/>
</workbook>
</file>

<file path=xl/sharedStrings.xml><?xml version="1.0" encoding="utf-8"?>
<sst xmlns="http://schemas.openxmlformats.org/spreadsheetml/2006/main" count="291" uniqueCount="275">
  <si>
    <t>Product categories are provided and clearly visible on the homepage</t>
  </si>
  <si>
    <t>Immediately prior to commiting to the purchase, the site shows the user a clear summary page and this will not be confused with a purchase confirmation page</t>
  </si>
  <si>
    <t>Activities allocated to the user or the computer take full advantage of the strengths of each (look for actions that can be done automatically by the site, e.g. postcode lookup)</t>
  </si>
  <si>
    <t>The task sequence parallels the user’s work processes</t>
  </si>
  <si>
    <t xml:space="preserve">The site uses maps, diagrams, graphs, flow charts and other visuals in preference to wordy blocks of text </t>
  </si>
  <si>
    <t xml:space="preserve">Product pages contain links to similar and complementary products to support cross-selling </t>
  </si>
  <si>
    <t xml:space="preserve">On the basket page, there is a highly visible ‘Proceed to checkout’ button at the top and bottom of the page </t>
  </si>
  <si>
    <t>The same form is used for both logging in and registering (i.e. it's like Amazon)</t>
  </si>
  <si>
    <t>Headings and sub-headings are short, straightforward and descriptive</t>
  </si>
  <si>
    <t>There are real people behind the organisation and they are honest and trustworthy (look for bios)</t>
  </si>
  <si>
    <t>It is easy to contact someone for assistance and a reply is received quickly</t>
  </si>
  <si>
    <t xml:space="preserve">Price is always clearly displayed next to any product 
</t>
  </si>
  <si>
    <t xml:space="preserve">Users are given help in choosing products 
</t>
  </si>
  <si>
    <t>Users can sort and filter catalogue pages (e.g. by listing in price order, or showing 'most popular')</t>
  </si>
  <si>
    <t>Important calls to action, like ‘Add to basket’, are highly visible</t>
  </si>
  <si>
    <t>Product pages contain the detail necessary to make a purchase, and users can zoom in on product images</t>
  </si>
  <si>
    <t>On all pages, the most important information (such as frequently used topics, features and functions) is presented on the first screenful of information (“above the fold”)</t>
  </si>
  <si>
    <t>There is a line space of at least 2 pixels between clickable items</t>
  </si>
  <si>
    <t>Button labels and link labels start with action words</t>
  </si>
  <si>
    <t>Each content page begins with conclsuions or implications and the text is written with an inverted pyramid style</t>
  </si>
  <si>
    <t>Fields in data entry screens contain default values when appropriate and show the structure of the data and the field length</t>
  </si>
  <si>
    <t>The site avoids unnecessary registration</t>
  </si>
  <si>
    <t>The site can be used without scrolling horizontally</t>
  </si>
  <si>
    <t>Users of the site do not need to remember information from place to place</t>
  </si>
  <si>
    <t>The site provides good feedback (e.g. progress indicators or messages) when needed (e.g. during checkout)</t>
  </si>
  <si>
    <t>Delivery costs are highlighted at the very beginning of checkout</t>
  </si>
  <si>
    <t>Information is organised hierarchically, from the general to the specific, and the organisation is clear and logical</t>
  </si>
  <si>
    <t>Items can be compared easily when this is necessary for the task (e.g. product comparisons)</t>
  </si>
  <si>
    <t>Fonts are used consistently</t>
  </si>
  <si>
    <t>Text boxes on forms are the right length for the expected answer</t>
  </si>
  <si>
    <t>There is a clear distinction between “required” and “optional” fields on forms</t>
  </si>
  <si>
    <t>Hypertext links are easy to identify without needing to 'minesweep' (e.g. underlined)</t>
  </si>
  <si>
    <t>Attention-attracting features (such as animation, bold colours and size differentials) are used sparingly and only where relevant</t>
  </si>
  <si>
    <t>There is a convenient and obvious way to move between related pages and sections and it is easy to return to the home page</t>
  </si>
  <si>
    <t>Clicking the back button always takes the user back to the page the user came from</t>
  </si>
  <si>
    <t xml:space="preserve"> A link to both the basket and checkout is clearly visible on every page</t>
  </si>
  <si>
    <t>Sentences are written in the active voice</t>
  </si>
  <si>
    <t>Confirmation pages are clear</t>
  </si>
  <si>
    <t>The navigation system is broad and shallow (many items on a menu) rather than deep (many menu levels)</t>
  </si>
  <si>
    <t>Important, frequently needed topics and tasks are close to the 'surface' of the web site</t>
  </si>
  <si>
    <t>The path for any given task is a reasonable length (2-5 clicks)</t>
  </si>
  <si>
    <t>The site map provides a concise overview of the site, not a rehash of the main navigation or a list of every single topic</t>
  </si>
  <si>
    <t>The site map is linked to from every page</t>
  </si>
  <si>
    <t>There is a clear visual "starting point" to every page</t>
  </si>
  <si>
    <t>The most important and frequently used topics, features and functions are close to the centre of the page, not in the far left or right margins</t>
  </si>
  <si>
    <t>The site requires minimal scrolling and clicking</t>
  </si>
  <si>
    <t>Users will understand the value proposition</t>
  </si>
  <si>
    <t>The information that users are most likely to need is easy to navigate to from most pages</t>
  </si>
  <si>
    <t>Navigation choices are ordered in the most logical or task-oriented manner</t>
  </si>
  <si>
    <t>Pages on the site are formatted for printing, or there is a printer-friendly version</t>
  </si>
  <si>
    <t>User confirmation is required before carrying out potentially “dangerous” actions (e.g. deleting something)</t>
  </si>
  <si>
    <t>Hypertext links that invoke actions (e.g downloads, new windows) are clearly distinguished from hypertext links that load another page</t>
  </si>
  <si>
    <t>The home page of the site has a memorable URL</t>
  </si>
  <si>
    <t>Each page on the site shares a consistent layout</t>
  </si>
  <si>
    <t>The design of the home page will encourage people to explore the site</t>
  </si>
  <si>
    <t>Checkpoint</t>
  </si>
  <si>
    <t>The search engine provides automatic spell checking and looks for plurals and synonyms</t>
  </si>
  <si>
    <t>The search engine provides an option for similarity search (“more like this”)</t>
  </si>
  <si>
    <t>The critical path (e.g. purchase, subscription) is clear, with no distractions on route</t>
  </si>
  <si>
    <t>The site's privacy policy is easy to find, especially on pages that ask for personal information, and the policy is simple and clear</t>
  </si>
  <si>
    <t>The site is free from irrelevant, unnecessary and distracting information</t>
  </si>
  <si>
    <t>Information is presented in a simple, natural and logical order</t>
  </si>
  <si>
    <t>Links look the same in the different sections of the site</t>
  </si>
  <si>
    <t>Command and action items are presented as buttons (not, for example, as hypertext links)</t>
  </si>
  <si>
    <t>Buttons and links show that they have been clicked</t>
  </si>
  <si>
    <t>If there is an image on a button or icon, it is relevant to the task</t>
  </si>
  <si>
    <t>There is a visible change when the mouse points at something clickable (excluding cursor changes)</t>
  </si>
  <si>
    <t>There is sufficient space between targets to prevent the user from hitting multiple or incorrect targets</t>
  </si>
  <si>
    <t>The site does not disable the browser's “Back” button and the "Back" button appears on the browser toolbar on every page</t>
  </si>
  <si>
    <t>The site structure is simple, with a clear conceptual model and no unnecessary levels</t>
  </si>
  <si>
    <t>Unwanted features (e.g. Flash animations) can be stopped or skipped</t>
  </si>
  <si>
    <t>When the user needs to choose between different options (such as in a dialog box), the options are obvious</t>
  </si>
  <si>
    <t>The user does not need to consult user manuals or other external information to use the site</t>
  </si>
  <si>
    <t>Good navigational feedback is provided (e.g. showing where you are in the site)</t>
  </si>
  <si>
    <t>Terminology and conventions (such as link colours) are (approximately) consistent with general web usage</t>
  </si>
  <si>
    <t>The FAQ or on-line help provides step-by-step instructions to help users carry out the most important tasks</t>
  </si>
  <si>
    <t>The site correctly anticipates and prompts for the user’s probable next activity</t>
  </si>
  <si>
    <t>It is easy to get help in the right form and at the right time</t>
  </si>
  <si>
    <t>The value proposition is clearly stated on the home page (e.g. with a tagline or welcome blurb)</t>
  </si>
  <si>
    <t>If the site spawns new windows, these will not confuse the user (e.g. they are dialog-box sized and can be easily closed)</t>
  </si>
  <si>
    <t>Field labels on forms clearly explain what entries are desired</t>
  </si>
  <si>
    <t>There are clearly marked exits on every page allowing the user to bale out of the current task without having to go through an extended dialog</t>
  </si>
  <si>
    <t>The user does not need to enter the same information more than once</t>
  </si>
  <si>
    <t>The items on the home page are clearly focused on users’ key tasks (“featuritis” has been avoided)</t>
  </si>
  <si>
    <t>The screen density is appropriate for the target users and their tasks</t>
  </si>
  <si>
    <t>Data formats are clearly indicated for input (e.g. dates) and output (e.g. units of values).</t>
  </si>
  <si>
    <t>Pages are quick to scan, with ample headings and sub-headings and short paragraphs</t>
  </si>
  <si>
    <t>Typing (e.g. during purchase) is kept to an absolute minimum, with accelerators (“one-click”) for return users</t>
  </si>
  <si>
    <t>Forms &amp; Data Entry</t>
  </si>
  <si>
    <t>Home Page</t>
  </si>
  <si>
    <t>Search</t>
  </si>
  <si>
    <t>The site has a consistent, clearly recognisable look and feel that will engage users</t>
  </si>
  <si>
    <t>If the user is half-way through a transaction and quits, the user can later return to the site and continue from where he left off</t>
  </si>
  <si>
    <t>When a page presents a lot of information, the user can sort and filter the information</t>
  </si>
  <si>
    <t>It is easy to “undo” (or “cancel”) and “redo” actions</t>
  </si>
  <si>
    <t>Fonts are readable</t>
  </si>
  <si>
    <t>The home page looks like a home page; pages lower in the site will not be confused with it</t>
  </si>
  <si>
    <t>The home page is professionally designed and will create a positive first impression</t>
  </si>
  <si>
    <t>Useful content is presented on the home page or within one click of the home page</t>
  </si>
  <si>
    <t>The functionality of buttons and controls is obvious from their labels or from their design</t>
  </si>
  <si>
    <t xml:space="preserve">Emboldening is used to emphasise important topic categories </t>
  </si>
  <si>
    <t>The site avoids italicised text and uses underlining only for hypertext links</t>
  </si>
  <si>
    <t>On content pages, line lengths are neither too short (&lt;50 characters per line) nor too long (&gt;100 characters per line) when viewed in a standard browser width window</t>
  </si>
  <si>
    <t>Writing &amp; Content Quality</t>
  </si>
  <si>
    <t>The site uses a customised 404 page, which includes tips on how to find the missing page and links to “Home” and Search</t>
  </si>
  <si>
    <t>By just looking at the home page, the first time user will understand where to start</t>
  </si>
  <si>
    <t>The major sections of the site are available from every page (persistent navigation) and there are no dead ends</t>
  </si>
  <si>
    <t>Each page is clearly branded so that the user knows he is still in the same site</t>
  </si>
  <si>
    <t>The content is up-to-date, authoritative and trustworthy</t>
  </si>
  <si>
    <t>Excessive use of scripts, applets, movies, audio files, graphics and images has been avoided</t>
  </si>
  <si>
    <t>The site is free of typographic errors and spelling mistakes</t>
  </si>
  <si>
    <t>The site avoids advertisements, especially pop-ups.</t>
  </si>
  <si>
    <t>The site avoids marketing waffle</t>
  </si>
  <si>
    <t>A typical first-time visitor can do the most common tasks without assistance</t>
  </si>
  <si>
    <t>The site makes it easy to correct errors (e.g. when a form is incomplete, positioning the cursor at the location where correction is required)</t>
  </si>
  <si>
    <t>Where tooltips are used, they provide useful additional help and do not simply duplicate text in the icon, link or field label</t>
  </si>
  <si>
    <t>Overall score</t>
  </si>
  <si>
    <t>The site can provide more detail about error messages if required</t>
  </si>
  <si>
    <t>There is consistency between data entry and data display</t>
  </si>
  <si>
    <t>The site is pleasant to look at</t>
  </si>
  <si>
    <t>The site shows users how to do common tasks where appropriate (e.g. with demonstrations of the site's functionality)</t>
  </si>
  <si>
    <t>Links and link titles are descriptive and predictive, and there are no “Click here!” links</t>
  </si>
  <si>
    <t>There is a good balance between information density and use of white space</t>
  </si>
  <si>
    <t>The site provides feedback (e.g. “Did you know?”) that helps the user learn how to use the site</t>
  </si>
  <si>
    <t>Score</t>
  </si>
  <si>
    <t>Raw score</t>
  </si>
  <si>
    <t># Questions</t>
  </si>
  <si>
    <t>When a task involves source documents (such as a paper form), the interface is compatible with the characteristics of the source document</t>
  </si>
  <si>
    <t>When there are multiple steps in a task, the site displays all the steps that need to be completed and provides feedback on the user’s current position in the workflow</t>
  </si>
  <si>
    <t>Forms pre-warn the user if external information is needed for completion (e.g. a passport number)</t>
  </si>
  <si>
    <t>Questions on forms are grouped logically, and each group has a heading</t>
  </si>
  <si>
    <t>When field labels on forms take the form of questions, the questions are stated in clear, simple language</t>
  </si>
  <si>
    <t>The site prompts the user before automatically logging off the user, and the time out is appropriate</t>
  </si>
  <si>
    <t>Pull-down menus, radio buttons and check boxes are used in preference to text entry fields on forms (i.e. text entry fields are not overused)</t>
  </si>
  <si>
    <t>The site makes the user’s work easier and quicker than without the system</t>
  </si>
  <si>
    <t>Action buttons (such as “Submit”) are always invoked by the user, not automatically invoked by the system when the last field is completed</t>
  </si>
  <si>
    <t>Colour is used to structure and group items on the page</t>
  </si>
  <si>
    <t>When giving instructions, pages tell users what to do rather than what to avoid doing</t>
  </si>
  <si>
    <t>Searches cover the entire web site, not a portion of it</t>
  </si>
  <si>
    <t># Answers</t>
  </si>
  <si>
    <t>Icons and graphics are standard and/or intuitive (concrete and familiar)</t>
  </si>
  <si>
    <t>Lists are prefaced with a concise introduction (e.g. a word or phrase), helping users appreciate how the items are related to one another</t>
  </si>
  <si>
    <t>The layout helps focus attention on what to do next</t>
  </si>
  <si>
    <t>The use of metaphors is easily understandable by the typical user</t>
  </si>
  <si>
    <t>The terms used for navigation items and hypertext links are unambiguous and jargon-free</t>
  </si>
  <si>
    <t>Individual pages are free of clutter and irrelevant information</t>
  </si>
  <si>
    <t xml:space="preserve">The site automatically enters field formatting data (e.g. currency symbols, commas for 1000s, trailing or leading spaces).  Users do not need to enter characters like £ or %. </t>
  </si>
  <si>
    <t>The words, phrases and concepts used will be familiar to the typical user</t>
  </si>
  <si>
    <t>The relationship between controls and their actions is obvious</t>
  </si>
  <si>
    <t>With data entry screens, the cursor is placed where the input is needed</t>
  </si>
  <si>
    <t>Pages load quickly (5 seconds or less)</t>
  </si>
  <si>
    <t>Error messages contain clear instructions on what to do next</t>
  </si>
  <si>
    <t>The home page shows all the major options</t>
  </si>
  <si>
    <t>Each page is clearly labelled with a descriptive and useful title that makes sense as a bookmark</t>
  </si>
  <si>
    <t>The site is robust and all the key features work (i.e. there are no javascript exceptions, CGI errors or broken links)</t>
  </si>
  <si>
    <t>The user is warned about large, slow-loading pages (e.g. “Please wait…”), and the most important information appears first</t>
  </si>
  <si>
    <t>Data formats follow appropriate cultural conventions (e.g. miles for UK)</t>
  </si>
  <si>
    <t>Hypertext has been appropriately used to structure content</t>
  </si>
  <si>
    <t>Things that are clickable (like buttons) are obviously pressable</t>
  </si>
  <si>
    <t>The company comprises acknowledged experts (look for credentials)</t>
  </si>
  <si>
    <t>Important content can be accessed from more than one link (different users may require different link labels)</t>
  </si>
  <si>
    <t>Users can complete common tasks quickly</t>
  </si>
  <si>
    <t>The site contains third-party support (e.g. citations, testimonials) to verify the accuracy of information.</t>
  </si>
  <si>
    <t>The site provides immediate feedback on user input or actions</t>
  </si>
  <si>
    <t>Details of the software's internal workings are not exposed to the user</t>
  </si>
  <si>
    <t>When they return to the site, users will remember how to carry out the key tasks</t>
  </si>
  <si>
    <t>The functionality of novel device controls is obvious</t>
  </si>
  <si>
    <t>Menu instructions, prompts and messages appear on the same place on each screen</t>
  </si>
  <si>
    <t>The site provides context sensitive help</t>
  </si>
  <si>
    <t>Category labels accurately describe the information in the category</t>
  </si>
  <si>
    <t>The organisation's logo is placed in the same location on every page, and clicking the logo returns the user to the most logical page (e.g. the home page)</t>
  </si>
  <si>
    <t>Clickable images include redundant text labels (i.e. there is no 'mystery meat' navigation)</t>
  </si>
  <si>
    <t>Help is clear and direct and simply expressed in plain English, free from jargon and buzzwords</t>
  </si>
  <si>
    <t>The site does a good job of preventing the user from making errors</t>
  </si>
  <si>
    <t>The site avoids extensive use of upper case text</t>
  </si>
  <si>
    <t>Saturated blue is avoided for fine detail (e.g. text, thin lines and symbols)</t>
  </si>
  <si>
    <t>Summary of results</t>
  </si>
  <si>
    <t>Comments</t>
  </si>
  <si>
    <t>The site provides clear feedback when a task has been completed successfully</t>
  </si>
  <si>
    <t>The site makes it easy for users to explore the site and try out different options before committing themselves</t>
  </si>
  <si>
    <t>The site keeps users informed about unavoidable delays in the site’s response time (e.g. when authorising a credit card transaction)</t>
  </si>
  <si>
    <t>Error messages are written in a non-derisory tone and do not blame the user for the error</t>
  </si>
  <si>
    <t>Items that aren't clickable do not have characteristics that suggest that they are</t>
  </si>
  <si>
    <t>The site includes a more powerful search interface available to help users refine their searches (preferably named "revise search" or "refine search", not "advanced search)</t>
  </si>
  <si>
    <t>Fields on forms contain hints, examples or model answers to demonstrate the expected input</t>
  </si>
  <si>
    <t>Graphics will not be confused with banner ads</t>
  </si>
  <si>
    <t xml:space="preserve">Meaningful labels, effective background colours and appropriate use of borders and white space help users identify a set of items as a discrete functional block </t>
  </si>
  <si>
    <t>The colours work well together and complicated backgrounds are avoided</t>
  </si>
  <si>
    <t>The user can change default values in form fields</t>
  </si>
  <si>
    <t>Icons are visually and conceptually distinct yet still harmonious (clearly part of the same family)</t>
  </si>
  <si>
    <t>Important instructions remain on the screen while needed, and there are no hasty time outs requiring the user to write down information</t>
  </si>
  <si>
    <t>The site allows users to rename objects and actions in the interface (e.g. naming delivery addresses or accounts)</t>
  </si>
  <si>
    <t>The site allows the user to customise operational time parameters (e.g. time until automatic logout)</t>
  </si>
  <si>
    <t>The site supports people who want to browse and people who want to search</t>
  </si>
  <si>
    <t>The most important items in a list are placed at the top</t>
  </si>
  <si>
    <t>Forms allow users to stay with a single interaction method for as long as possible (i.e. users do not need to make numerous shifts from keyboard to mouse to keyboard).</t>
  </si>
  <si>
    <t>Fitts' Law is followed (the distance between controls and the size of the controls is appropriate, with size proportional to distance)</t>
  </si>
  <si>
    <t>Pages are free of "scroll stoppers" (headings or page elements that create the illusion that users have reached the top or bottom of a page when they have not)</t>
  </si>
  <si>
    <t>There is a site map that provides an overview of the site's content</t>
  </si>
  <si>
    <t>Prompts are brief and unambiguous</t>
  </si>
  <si>
    <t>Navigation-only pages (such as the home page) can be viewed without scrolling</t>
  </si>
  <si>
    <t>The site has compelling and unique content</t>
  </si>
  <si>
    <t xml:space="preserve">Forms are validated before the form is submitted </t>
  </si>
  <si>
    <t>Pages have been designed to an underlying grid, with items and widgets aligned both horizontally and vertically</t>
  </si>
  <si>
    <t>Standard elements (such as page titles, site navigation, page navigation, privacy policy etc.) are easy to locate</t>
  </si>
  <si>
    <t>It is clear that there is a real organisation behind the site (e.g. there is a physical address or a photo of the office)</t>
  </si>
  <si>
    <t>When relevant, the user can defer fixing errors until later in the task</t>
  </si>
  <si>
    <t>The site caters for users with little prior experience of the web</t>
  </si>
  <si>
    <t>With data entry screens, the site carries out field-level checking and form-level checking at the appropriate time</t>
  </si>
  <si>
    <t>The site makes it obvious when and where an error has occurred (e.g. when a form is incomplete, highlighting the missing fields)</t>
  </si>
  <si>
    <t>The site prompts the user before correcting erroneous input (e.g. Google's “Did you mean…”)</t>
  </si>
  <si>
    <t>The site uses appropriate selection methods (e.g. pull-down menus) as an alternative to typing</t>
  </si>
  <si>
    <t>The search box is long enough to handle common query lengths</t>
  </si>
  <si>
    <t>The default search is intuitive to configure (no Boolean operators)</t>
  </si>
  <si>
    <t>Search results are clear, useful and ranked by relevance</t>
  </si>
  <si>
    <t>The home page shows good examples of real site content</t>
  </si>
  <si>
    <t xml:space="preserve">GUI components (like radio buttons and check boxes) are used appropriately </t>
  </si>
  <si>
    <t>The search results page displays useful meta-information, such as the size of the document, the date that the document was created and the file type (Word, pdf etc.)</t>
  </si>
  <si>
    <t>The search results page makes it clear how many results were retrieved, and the number of results per page can be configured by the user</t>
  </si>
  <si>
    <t>The most common queries (as reflected in the site log) produce useful results</t>
  </si>
  <si>
    <t>The search results page does not show duplicate results (either perceived duplicates or actual duplicates)</t>
  </si>
  <si>
    <t>The number of screens required per task has been minimised</t>
  </si>
  <si>
    <t>Acronyms and abbreviations are defined when first used</t>
  </si>
  <si>
    <t>Related information and functions are clustered together, and each group can be scanned in a single fixation (5-deg, about 4.4cm diam circle on screen)</t>
  </si>
  <si>
    <t>The search results page shows the user what was searched for and it is easy to edit and resubmit the search</t>
  </si>
  <si>
    <t>The site allows the user to control the pace and sequence of the interaction</t>
  </si>
  <si>
    <t>The site supports novice and expert users by providing different levels of explanation (e.g. in help and error messages)</t>
  </si>
  <si>
    <t>Text links are long enough to be understood, but short enough to minimise wrapping (especially when used as a navigation list)</t>
  </si>
  <si>
    <t>Labels are close to the data entry fields (e.g. labels are right justified)</t>
  </si>
  <si>
    <t>The search engine includes templates, examples or hints on how to use it effectively</t>
  </si>
  <si>
    <t>Trust &amp; Credibility</t>
  </si>
  <si>
    <t>Task Orientation</t>
  </si>
  <si>
    <t>Navigation &amp; IA</t>
  </si>
  <si>
    <t>Help, Feedback &amp; Error Tolerance</t>
  </si>
  <si>
    <t>Numbered lists start at "1" not at "0"</t>
  </si>
  <si>
    <t>Navigation areas on the home page are not over-formatted and users will not mistake them for adverts</t>
  </si>
  <si>
    <t>Links and navigation labels contain the "trigger words" that users will look for to achieve their goal</t>
  </si>
  <si>
    <t>The content is fresh: it is updated frequently and the site includes recent content</t>
  </si>
  <si>
    <t>Link names match the title of destination pages, so users will know when they have reached the intended page</t>
  </si>
  <si>
    <t>The site avoids cute, clever, or cryptic headings</t>
  </si>
  <si>
    <t>Pages use bulleted and numbered lists in preference to narrative text</t>
  </si>
  <si>
    <t>Text is concise, with no needless instructions or welcome notes</t>
  </si>
  <si>
    <t>The title of the home page will provide good visibility in search engines like Google</t>
  </si>
  <si>
    <t>The home page contains a search input box</t>
  </si>
  <si>
    <t>Links on the home page begin with the most important keyword (e.g. "Sun holidays" not "Holidays in the sun")</t>
  </si>
  <si>
    <t>Text entry fields indicate the amount and the format of data that needs to be entered</t>
  </si>
  <si>
    <t>Error messages are written in plain language with sufficient explanation of the problem</t>
  </si>
  <si>
    <t>When graphs are shown, users have access to the actual data (e.g. numeric annotation on bar charts)</t>
  </si>
  <si>
    <t>Navigation tabs are located at the top of the page, and look like clickable versions of real-world tabs</t>
  </si>
  <si>
    <t>Users can complete simple tasks by entering just essential information (with the system supplying the non-essential information by default)</t>
  </si>
  <si>
    <t>There is a short list of items recently featured on the homepage, supplemented with a link to archival content</t>
  </si>
  <si>
    <t>The home page contains meaningful graphics, not clip art or pictures of models</t>
  </si>
  <si>
    <t>Navigation choices are ordered in the most logical or task-oriented manner (with the less important corporate information at the bottom)</t>
  </si>
  <si>
    <t>The visual design complements the brand and any offline marketing messages</t>
  </si>
  <si>
    <t>The site ensures that work is not lost (either by the user or site error)</t>
  </si>
  <si>
    <t>The search interface is located where users will expect to find it (top right of page)</t>
  </si>
  <si>
    <t>The scope of the search is made explicit on the search results page and users can restrict the scope (if relevant to the task)</t>
  </si>
  <si>
    <t>The search box and its controls are clearly labelled (multiple search boxes can be confusing)</t>
  </si>
  <si>
    <t>All corporate information is grouped in one distinct area (e.g. "About Us")</t>
  </si>
  <si>
    <t>If the site allows users to set up a complex search, these searches can be saved and executed on a regular basis (so users can keep up-to-date with dynamic content)</t>
  </si>
  <si>
    <t>If no results are returned, the system offers ideas or options for improving the query based on identifiable problems with the user's input</t>
  </si>
  <si>
    <t>The search engine handles empty queries gracefully</t>
  </si>
  <si>
    <t>Content has been specifically created for the web (web pages do not comprise repurposed material from print publications such as brochures)</t>
  </si>
  <si>
    <t>Page Layout &amp; Visual Design</t>
  </si>
  <si>
    <t>Last updated: 22 October 2014. Check for the latest version.</t>
  </si>
  <si>
    <t>Hidden in a popup menu</t>
  </si>
  <si>
    <t>It's a little difficult for me to guage what the "key tasks" should be. The Main menu at the top seems more focused on the interests of the school than a likely visitor (IMHO). The Popup menu seems much better to me. This all really revolves around who the most likely visitor will be: current students, prospective students, or alumni. It seems like the top "Main" menu is trying to address prospective students and alumni while the popup menu is addressing current students. I suggest the popup menu is better all around.</t>
  </si>
  <si>
    <t>Unless you count the popup action of the popup menu as a click.</t>
  </si>
  <si>
    <t>Again, this really depends on who the most likely visitor will be. I argue the popup menu is the really useful menu, but it is hidden away</t>
  </si>
  <si>
    <t>Once they discover that the popup menu is the place to go, sure.</t>
  </si>
  <si>
    <t>Attempting to navigate to other pages and back to the business school home page has actually taken me back to the UD home page….which is strikingly different. I'm very confused now. I guess I'll have to go look for the business school homepage again.</t>
  </si>
  <si>
    <t>Again, only once they've discovered the popup menu and chosen to really ignore the top menu</t>
  </si>
  <si>
    <t>I can't find a site map</t>
  </si>
  <si>
    <t>The popup menu is well labeled and useful.</t>
  </si>
  <si>
    <t>The popup menu appears in the same place. On some pages, the rest of the top menu changes or goes away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</si>
</sst>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quot;£ &quot;* #,##0.00_-;\-&quot;£ &quot;* #,##0.00_-;_-&quot;£ &quot;* &quot;-&quot;??_-;_-@_-"/>
  </numFmts>
  <fonts count="61">
    <font>
      <sz val="10"/>
      <name val="Trebuchet MS"/>
      <family val="0"/>
    </font>
    <font>
      <b/>
      <sz val="10"/>
      <name val="Trebuchet MS"/>
      <family val="0"/>
    </font>
    <font>
      <i/>
      <sz val="10"/>
      <name val="Trebuchet MS"/>
      <family val="0"/>
    </font>
    <font>
      <b/>
      <i/>
      <sz val="10"/>
      <name val="Trebuchet MS"/>
      <family val="0"/>
    </font>
    <font>
      <b/>
      <sz val="11"/>
      <color indexed="50"/>
      <name val="Rockwell"/>
      <family val="0"/>
    </font>
    <font>
      <sz val="8"/>
      <name val="Trebuchet MS"/>
      <family val="0"/>
    </font>
    <font>
      <b/>
      <sz val="11"/>
      <color indexed="25"/>
      <name val="Rockwell"/>
      <family val="0"/>
    </font>
    <font>
      <sz val="10"/>
      <name val="Rockwell"/>
      <family val="0"/>
    </font>
    <font>
      <sz val="12"/>
      <name val="Rockwell"/>
      <family val="0"/>
    </font>
    <font>
      <i/>
      <sz val="12"/>
      <name val="Rockwell"/>
      <family val="0"/>
    </font>
    <font>
      <b/>
      <sz val="12"/>
      <color indexed="50"/>
      <name val="Rockwell"/>
      <family val="0"/>
    </font>
    <font>
      <b/>
      <sz val="12"/>
      <name val="Rockwell"/>
      <family val="0"/>
    </font>
    <font>
      <sz val="10"/>
      <color indexed="16"/>
      <name val="Rockwell"/>
      <family val="0"/>
    </font>
    <font>
      <sz val="10"/>
      <color indexed="23"/>
      <name val="Rockwell"/>
      <family val="0"/>
    </font>
    <font>
      <u val="single"/>
      <sz val="10"/>
      <color indexed="12"/>
      <name val="Trebuchet MS"/>
      <family val="0"/>
    </font>
    <font>
      <u val="single"/>
      <sz val="10"/>
      <color indexed="61"/>
      <name val="Trebuchet MS"/>
      <family val="0"/>
    </font>
    <font>
      <sz val="9.75"/>
      <color indexed="16"/>
      <name val="Trebuchet MS"/>
      <family val="0"/>
    </font>
    <font>
      <sz val="10"/>
      <color indexed="16"/>
      <name val="Trebuchet MS"/>
      <family val="0"/>
    </font>
    <font>
      <i/>
      <sz val="10"/>
      <color indexed="16"/>
      <name val="Trebuchet MS"/>
      <family val="0"/>
    </font>
    <font>
      <b/>
      <sz val="18"/>
      <color indexed="8"/>
      <name val="Cambria"/>
      <family val="2"/>
    </font>
    <font>
      <b/>
      <sz val="15"/>
      <color indexed="8"/>
      <name val="Calibri"/>
      <family val="2"/>
    </font>
    <font>
      <b/>
      <sz val="13"/>
      <color indexed="8"/>
      <name val="Calibri"/>
      <family val="2"/>
    </font>
    <font>
      <b/>
      <sz val="11"/>
      <color indexed="8"/>
      <name val="Calibri"/>
      <family val="2"/>
    </font>
    <font>
      <sz val="12"/>
      <color indexed="17"/>
      <name val="Calibri"/>
      <family val="2"/>
    </font>
    <font>
      <sz val="12"/>
      <color indexed="20"/>
      <name val="Calibri"/>
      <family val="2"/>
    </font>
    <font>
      <sz val="12"/>
      <color indexed="19"/>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16"/>
      <name val="Calibri"/>
      <family val="2"/>
    </font>
    <font>
      <sz val="12"/>
      <color indexed="9"/>
      <name val="Calibri"/>
      <family val="2"/>
    </font>
    <font>
      <sz val="12"/>
      <color indexed="16"/>
      <name val="Calibri"/>
      <family val="2"/>
    </font>
    <font>
      <sz val="12"/>
      <color indexed="16"/>
      <name val="Rockwell"/>
      <family val="0"/>
    </font>
    <font>
      <b/>
      <sz val="16"/>
      <color indexed="17"/>
      <name val="Rockwell"/>
      <family val="0"/>
    </font>
    <font>
      <sz val="18"/>
      <color indexed="16"/>
      <name val="Rockwell"/>
      <family val="0"/>
    </font>
    <font>
      <u val="single"/>
      <sz val="18"/>
      <color indexed="12"/>
      <name val="Rockwell"/>
      <family val="0"/>
    </font>
    <font>
      <sz val="12"/>
      <color indexed="17"/>
      <name val="Rockwell"/>
      <family val="0"/>
    </font>
    <font>
      <b/>
      <sz val="14"/>
      <color indexed="16"/>
      <name val="Rockwell"/>
      <family val="0"/>
    </font>
    <font>
      <sz val="14"/>
      <color indexed="16"/>
      <name val="Rockwell"/>
      <family val="0"/>
    </font>
    <font>
      <u val="single"/>
      <sz val="14"/>
      <color indexed="12"/>
      <name val="Rockwel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Dashed">
        <color indexed="57"/>
      </left>
      <right>
        <color indexed="63"/>
      </right>
      <top style="mediumDashed">
        <color indexed="57"/>
      </top>
      <bottom>
        <color indexed="63"/>
      </bottom>
    </border>
    <border>
      <left>
        <color indexed="63"/>
      </left>
      <right>
        <color indexed="63"/>
      </right>
      <top style="mediumDashed">
        <color indexed="57"/>
      </top>
      <bottom>
        <color indexed="63"/>
      </bottom>
    </border>
    <border>
      <left>
        <color indexed="63"/>
      </left>
      <right style="mediumDashed">
        <color indexed="57"/>
      </right>
      <top style="mediumDashed">
        <color indexed="57"/>
      </top>
      <bottom>
        <color indexed="63"/>
      </bottom>
    </border>
    <border>
      <left style="mediumDashed">
        <color indexed="57"/>
      </left>
      <right>
        <color indexed="63"/>
      </right>
      <top>
        <color indexed="63"/>
      </top>
      <bottom style="mediumDashed">
        <color indexed="57"/>
      </bottom>
    </border>
    <border>
      <left>
        <color indexed="63"/>
      </left>
      <right>
        <color indexed="63"/>
      </right>
      <top>
        <color indexed="63"/>
      </top>
      <bottom style="mediumDashed">
        <color indexed="57"/>
      </bottom>
    </border>
    <border>
      <left>
        <color indexed="63"/>
      </left>
      <right style="mediumDashed">
        <color indexed="57"/>
      </right>
      <top>
        <color indexed="63"/>
      </top>
      <bottom style="mediumDashed">
        <color indexed="57"/>
      </bottom>
    </border>
    <border>
      <left style="mediumDashed">
        <color indexed="57"/>
      </left>
      <right>
        <color indexed="63"/>
      </right>
      <top>
        <color indexed="63"/>
      </top>
      <bottom>
        <color indexed="63"/>
      </bottom>
    </border>
    <border>
      <left>
        <color indexed="63"/>
      </left>
      <right style="mediumDashed">
        <color indexed="57"/>
      </right>
      <top>
        <color indexed="63"/>
      </top>
      <bottom>
        <color indexed="63"/>
      </bottom>
    </border>
    <border>
      <left style="medium">
        <color indexed="48"/>
      </left>
      <right style="medium">
        <color indexed="48"/>
      </right>
      <top style="medium">
        <color indexed="48"/>
      </top>
      <bottom style="medium">
        <color indexed="48"/>
      </bottom>
    </border>
    <border>
      <left style="mediumDashed">
        <color indexed="50"/>
      </left>
      <right>
        <color indexed="63"/>
      </right>
      <top style="mediumDashed">
        <color indexed="50"/>
      </top>
      <bottom>
        <color indexed="63"/>
      </bottom>
    </border>
    <border>
      <left>
        <color indexed="63"/>
      </left>
      <right>
        <color indexed="63"/>
      </right>
      <top style="mediumDashed">
        <color indexed="50"/>
      </top>
      <bottom>
        <color indexed="63"/>
      </bottom>
    </border>
    <border>
      <left>
        <color indexed="63"/>
      </left>
      <right style="mediumDashed">
        <color indexed="50"/>
      </right>
      <top style="mediumDashed">
        <color indexed="50"/>
      </top>
      <bottom>
        <color indexed="63"/>
      </bottom>
    </border>
    <border>
      <left style="mediumDashed">
        <color indexed="50"/>
      </left>
      <right>
        <color indexed="63"/>
      </right>
      <top>
        <color indexed="63"/>
      </top>
      <bottom>
        <color indexed="63"/>
      </bottom>
    </border>
    <border>
      <left>
        <color indexed="63"/>
      </left>
      <right style="mediumDashed">
        <color indexed="50"/>
      </right>
      <top>
        <color indexed="63"/>
      </top>
      <bottom>
        <color indexed="63"/>
      </bottom>
    </border>
    <border>
      <left style="mediumDashed">
        <color indexed="50"/>
      </left>
      <right>
        <color indexed="63"/>
      </right>
      <top>
        <color indexed="63"/>
      </top>
      <bottom style="mediumDashed">
        <color indexed="50"/>
      </bottom>
    </border>
    <border>
      <left>
        <color indexed="63"/>
      </left>
      <right>
        <color indexed="63"/>
      </right>
      <top>
        <color indexed="63"/>
      </top>
      <bottom style="mediumDashed">
        <color indexed="50"/>
      </bottom>
    </border>
    <border>
      <left>
        <color indexed="63"/>
      </left>
      <right style="mediumDashed">
        <color indexed="50"/>
      </right>
      <top>
        <color indexed="63"/>
      </top>
      <bottom style="mediumDashed">
        <color indexed="50"/>
      </bottom>
    </border>
    <border>
      <left>
        <color indexed="63"/>
      </left>
      <right>
        <color indexed="63"/>
      </right>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5">
    <xf numFmtId="0" fontId="0" fillId="0" borderId="0" xfId="0"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xf>
    <xf numFmtId="0" fontId="9" fillId="0" borderId="0" xfId="0" applyFont="1" applyAlignment="1">
      <alignment/>
    </xf>
    <xf numFmtId="0" fontId="10" fillId="33" borderId="0"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7" fillId="0" borderId="16" xfId="0" applyFont="1" applyBorder="1" applyAlignment="1">
      <alignment/>
    </xf>
    <xf numFmtId="0" fontId="7" fillId="0" borderId="0" xfId="0" applyFont="1" applyBorder="1" applyAlignment="1">
      <alignment vertical="top" wrapText="1"/>
    </xf>
    <xf numFmtId="0" fontId="7" fillId="0" borderId="17" xfId="0" applyFont="1" applyBorder="1" applyAlignment="1">
      <alignment/>
    </xf>
    <xf numFmtId="0" fontId="0" fillId="0" borderId="0" xfId="0" applyAlignment="1">
      <alignment/>
    </xf>
    <xf numFmtId="0" fontId="11" fillId="0" borderId="18" xfId="0" applyFont="1" applyBorder="1" applyAlignment="1" applyProtection="1">
      <alignment/>
      <protection locked="0"/>
    </xf>
    <xf numFmtId="0" fontId="7" fillId="0" borderId="0" xfId="0" applyFont="1" applyBorder="1" applyAlignment="1" applyProtection="1">
      <alignment vertical="top" wrapText="1"/>
      <protection locked="0"/>
    </xf>
    <xf numFmtId="0" fontId="14" fillId="0" borderId="0" xfId="53" applyAlignment="1" applyProtection="1">
      <alignment/>
      <protection/>
    </xf>
    <xf numFmtId="0" fontId="0" fillId="0" borderId="0" xfId="0" applyAlignment="1" applyProtection="1">
      <alignment/>
      <protection locked="0"/>
    </xf>
    <xf numFmtId="0" fontId="0" fillId="0" borderId="0" xfId="0" applyAlignment="1" applyProtection="1">
      <alignment/>
      <protection locked="0"/>
    </xf>
    <xf numFmtId="0" fontId="4" fillId="33" borderId="0" xfId="0" applyFont="1" applyFill="1" applyBorder="1" applyAlignment="1" applyProtection="1">
      <alignment horizontal="left" vertical="center"/>
      <protection locked="0"/>
    </xf>
    <xf numFmtId="0" fontId="6" fillId="0" borderId="0" xfId="0" applyFont="1" applyBorder="1" applyAlignment="1" applyProtection="1">
      <alignment horizontal="left" vertical="center" indent="1"/>
      <protection locked="0"/>
    </xf>
    <xf numFmtId="0" fontId="7" fillId="0" borderId="0" xfId="0" applyFont="1" applyAlignment="1" applyProtection="1">
      <alignment/>
      <protection locked="0"/>
    </xf>
    <xf numFmtId="0" fontId="8" fillId="0" borderId="0" xfId="0" applyFont="1" applyAlignment="1" applyProtection="1">
      <alignment/>
      <protection locked="0"/>
    </xf>
    <xf numFmtId="0" fontId="12" fillId="0" borderId="19" xfId="0" applyFont="1" applyBorder="1" applyAlignment="1" applyProtection="1">
      <alignment horizontal="right" vertical="center"/>
      <protection locked="0"/>
    </xf>
    <xf numFmtId="0" fontId="13" fillId="0" borderId="20" xfId="0" applyFont="1" applyBorder="1" applyAlignment="1" applyProtection="1">
      <alignment horizontal="left" wrapText="1"/>
      <protection locked="0"/>
    </xf>
    <xf numFmtId="0" fontId="8" fillId="0" borderId="21" xfId="0" applyFont="1" applyBorder="1" applyAlignment="1" applyProtection="1">
      <alignment/>
      <protection locked="0"/>
    </xf>
    <xf numFmtId="0" fontId="12" fillId="0" borderId="22" xfId="0" applyFont="1" applyBorder="1" applyAlignment="1" applyProtection="1">
      <alignment horizontal="center" vertical="center"/>
      <protection locked="0"/>
    </xf>
    <xf numFmtId="0" fontId="8" fillId="0" borderId="0" xfId="0" applyFont="1" applyBorder="1" applyAlignment="1" applyProtection="1">
      <alignment/>
      <protection locked="0"/>
    </xf>
    <xf numFmtId="0" fontId="8" fillId="0" borderId="23" xfId="0" applyFont="1" applyBorder="1" applyAlignment="1" applyProtection="1">
      <alignment/>
      <protection locked="0"/>
    </xf>
    <xf numFmtId="0" fontId="14" fillId="0" borderId="22" xfId="53" applyBorder="1" applyAlignment="1" applyProtection="1">
      <alignment horizontal="center" vertical="center"/>
      <protection locked="0"/>
    </xf>
    <xf numFmtId="0" fontId="0" fillId="0" borderId="23" xfId="0" applyBorder="1" applyAlignment="1" applyProtection="1">
      <alignment/>
      <protection locked="0"/>
    </xf>
    <xf numFmtId="0" fontId="14" fillId="0" borderId="22" xfId="53" applyBorder="1" applyAlignment="1" applyProtection="1">
      <alignment horizontal="center"/>
      <protection locked="0"/>
    </xf>
    <xf numFmtId="0" fontId="8" fillId="0" borderId="24" xfId="0" applyFont="1" applyBorder="1" applyAlignment="1" applyProtection="1">
      <alignment/>
      <protection locked="0"/>
    </xf>
    <xf numFmtId="0" fontId="8" fillId="0" borderId="25" xfId="0" applyFont="1" applyBorder="1" applyAlignment="1" applyProtection="1">
      <alignment/>
      <protection locked="0"/>
    </xf>
    <xf numFmtId="0" fontId="8" fillId="0" borderId="26" xfId="0" applyFont="1" applyBorder="1" applyAlignment="1" applyProtection="1">
      <alignment/>
      <protection locked="0"/>
    </xf>
    <xf numFmtId="0" fontId="8" fillId="0" borderId="0" xfId="0" applyFont="1" applyBorder="1" applyAlignment="1" applyProtection="1">
      <alignment/>
      <protection locked="0"/>
    </xf>
    <xf numFmtId="0" fontId="8" fillId="0" borderId="0" xfId="0" applyFont="1" applyBorder="1" applyAlignment="1" applyProtection="1">
      <alignment/>
      <protection/>
    </xf>
    <xf numFmtId="0" fontId="8" fillId="0" borderId="0" xfId="0" applyFont="1" applyBorder="1" applyAlignment="1" applyProtection="1">
      <alignment horizontal="center"/>
      <protection/>
    </xf>
    <xf numFmtId="9" fontId="8" fillId="0" borderId="0" xfId="59" applyFont="1" applyBorder="1" applyAlignment="1" applyProtection="1">
      <alignment horizontal="left"/>
      <protection/>
    </xf>
    <xf numFmtId="0" fontId="8" fillId="0" borderId="27" xfId="0" applyFont="1" applyBorder="1" applyAlignment="1" applyProtection="1">
      <alignment/>
      <protection/>
    </xf>
    <xf numFmtId="0" fontId="8" fillId="0" borderId="27" xfId="0" applyFont="1" applyBorder="1" applyAlignment="1" applyProtection="1">
      <alignment horizontal="center"/>
      <protection/>
    </xf>
    <xf numFmtId="9" fontId="8" fillId="0" borderId="27" xfId="59" applyFont="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lor auto="1"/>
      </font>
      <fill>
        <patternFill>
          <bgColor indexed="4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336699"/>
      <rgbColor rgb="00FFFFFF"/>
      <rgbColor rgb="00FF0000"/>
      <rgbColor rgb="0000FF00"/>
      <rgbColor rgb="000000FF"/>
      <rgbColor rgb="00FFFF00"/>
      <rgbColor rgb="00FF00FF"/>
      <rgbColor rgb="0000FFFF"/>
      <rgbColor rgb="000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FFFD1"/>
      <rgbColor rgb="00339966"/>
      <rgbColor rgb="00FFE4C9"/>
      <rgbColor rgb="00FF6600"/>
      <rgbColor rgb="00EAEAEA"/>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75"/>
          <c:y val="0.2725"/>
          <c:w val="0.368"/>
          <c:h val="0.4585"/>
        </c:manualLayout>
      </c:layout>
      <c:radarChart>
        <c:radarStyle val="filled"/>
        <c:varyColors val="0"/>
        <c:ser>
          <c:idx val="0"/>
          <c:order val="0"/>
          <c:spPr>
            <a:solidFill>
              <a:srgbClr val="CCFFCC"/>
            </a:solidFill>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Results!$C$14:$C$22</c:f>
              <c:strCache/>
            </c:strRef>
          </c:cat>
          <c:val>
            <c:numRef>
              <c:f>Results!$G$14:$G$22</c:f>
              <c:numCache/>
            </c:numRef>
          </c:val>
        </c:ser>
        <c:axId val="13218063"/>
        <c:axId val="51853704"/>
      </c:radarChart>
      <c:catAx>
        <c:axId val="1321806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Trebuchet MS"/>
                <a:ea typeface="Trebuchet MS"/>
                <a:cs typeface="Trebuchet MS"/>
              </a:defRPr>
            </a:pPr>
          </a:p>
        </c:txPr>
        <c:crossAx val="51853704"/>
        <c:crosses val="autoZero"/>
        <c:auto val="0"/>
        <c:lblOffset val="100"/>
        <c:tickLblSkip val="1"/>
        <c:noMultiLvlLbl val="0"/>
      </c:catAx>
      <c:valAx>
        <c:axId val="51853704"/>
        <c:scaling>
          <c:orientation val="minMax"/>
        </c:scaling>
        <c:axPos val="l"/>
        <c:majorGridlines>
          <c:spPr>
            <a:ln w="3175">
              <a:solidFill>
                <a:srgbClr val="969696"/>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00" b="0" i="1" u="none" baseline="0">
                <a:solidFill>
                  <a:srgbClr val="000000"/>
                </a:solidFill>
                <a:latin typeface="Trebuchet MS"/>
                <a:ea typeface="Trebuchet MS"/>
                <a:cs typeface="Trebuchet MS"/>
              </a:defRPr>
            </a:pPr>
          </a:p>
        </c:txPr>
        <c:crossAx val="13218063"/>
        <c:crossesAt val="1"/>
        <c:crossBetween val="between"/>
        <c:dispUnits/>
        <c:majorUnit val="0.25"/>
      </c:valAx>
      <c:spPr>
        <a:noFill/>
        <a:ln>
          <a:no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Trebuchet MS"/>
          <a:ea typeface="Trebuchet MS"/>
          <a:cs typeface="Trebuchet MS"/>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hyperlink" Target="mailto:david.travis@userfocus.co.uk?subject=Expert%20review%20guidelines" TargetMode="External" /></Relationships>
</file>

<file path=xl/drawings/_rels/drawing12.xml.rels><?xml version="1.0" encoding="utf-8" standalone="yes"?><Relationships xmlns="http://schemas.openxmlformats.org/package/2006/relationships"><Relationship Id="rId1" Type="http://schemas.openxmlformats.org/officeDocument/2006/relationships/hyperlink" Target="https://www.udemy.com/ux-reviews/?couponCode=247uf"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Text Box 1"/>
        <xdr:cNvSpPr txBox="1">
          <a:spLocks noChangeArrowheads="1"/>
        </xdr:cNvSpPr>
      </xdr:nvSpPr>
      <xdr:spPr>
        <a:xfrm>
          <a:off x="0" y="1847850"/>
          <a:ext cx="0" cy="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Rockwell"/>
              <a:ea typeface="Rockwell"/>
              <a:cs typeface="Rockwell"/>
            </a:rPr>
            <a:t>This workbook helps you carry out an expert review.
</a:t>
          </a:r>
          <a:r>
            <a:rPr lang="en-US" cap="none" sz="1200" b="0" i="0" u="none" baseline="0">
              <a:solidFill>
                <a:srgbClr val="000000"/>
              </a:solidFill>
              <a:latin typeface="Rockwell"/>
              <a:ea typeface="Rockwell"/>
              <a:cs typeface="Rockwell"/>
            </a:rPr>
            <a:t>
</a:t>
          </a:r>
          <a:r>
            <a:rPr lang="en-US" cap="none" sz="1200" b="0" i="0" u="non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0</xdr:colOff>
      <xdr:row>1</xdr:row>
      <xdr:rowOff>19050</xdr:rowOff>
    </xdr:from>
    <xdr:ext cx="12382500" cy="581025"/>
    <xdr:sp>
      <xdr:nvSpPr>
        <xdr:cNvPr id="2" name="AutoShape 6"/>
        <xdr:cNvSpPr>
          <a:spLocks/>
        </xdr:cNvSpPr>
      </xdr:nvSpPr>
      <xdr:spPr>
        <a:xfrm>
          <a:off x="161925" y="180975"/>
          <a:ext cx="12382500" cy="58102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8000"/>
              </a:solidFill>
            </a:rPr>
            <a:t>Instructions for using this workbook</a:t>
          </a:r>
        </a:p>
      </xdr:txBody>
    </xdr:sp>
    <xdr:clientData/>
  </xdr:oneCellAnchor>
  <xdr:twoCellAnchor>
    <xdr:from>
      <xdr:col>1</xdr:col>
      <xdr:colOff>57150</xdr:colOff>
      <xdr:row>10</xdr:row>
      <xdr:rowOff>104775</xdr:rowOff>
    </xdr:from>
    <xdr:to>
      <xdr:col>4</xdr:col>
      <xdr:colOff>38100</xdr:colOff>
      <xdr:row>14</xdr:row>
      <xdr:rowOff>161925</xdr:rowOff>
    </xdr:to>
    <xdr:sp>
      <xdr:nvSpPr>
        <xdr:cNvPr id="3" name="TextBox 4"/>
        <xdr:cNvSpPr txBox="1">
          <a:spLocks noChangeArrowheads="1"/>
        </xdr:cNvSpPr>
      </xdr:nvSpPr>
      <xdr:spPr>
        <a:xfrm>
          <a:off x="219075" y="1952625"/>
          <a:ext cx="3848100"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rPr>
            <a:t>Step 1: Click on the "Home Page" worksheet
</a:t>
          </a:r>
        </a:p>
      </xdr:txBody>
    </xdr:sp>
    <xdr:clientData/>
  </xdr:twoCellAnchor>
  <xdr:twoCellAnchor editAs="oneCell">
    <xdr:from>
      <xdr:col>4</xdr:col>
      <xdr:colOff>257175</xdr:colOff>
      <xdr:row>20</xdr:row>
      <xdr:rowOff>142875</xdr:rowOff>
    </xdr:from>
    <xdr:to>
      <xdr:col>10</xdr:col>
      <xdr:colOff>514350</xdr:colOff>
      <xdr:row>39</xdr:row>
      <xdr:rowOff>171450</xdr:rowOff>
    </xdr:to>
    <xdr:pic>
      <xdr:nvPicPr>
        <xdr:cNvPr id="4" name="Picture 6" descr="Pic002.jpg"/>
        <xdr:cNvPicPr preferRelativeResize="1">
          <a:picLocks noChangeAspect="1"/>
        </xdr:cNvPicPr>
      </xdr:nvPicPr>
      <xdr:blipFill>
        <a:blip r:embed="rId1"/>
        <a:stretch>
          <a:fillRect/>
        </a:stretch>
      </xdr:blipFill>
      <xdr:spPr>
        <a:xfrm>
          <a:off x="4286250" y="3895725"/>
          <a:ext cx="4295775" cy="3648075"/>
        </a:xfrm>
        <a:prstGeom prst="rect">
          <a:avLst/>
        </a:prstGeom>
        <a:noFill/>
        <a:ln w="9525" cmpd="sng">
          <a:noFill/>
        </a:ln>
      </xdr:spPr>
    </xdr:pic>
    <xdr:clientData/>
  </xdr:twoCellAnchor>
  <xdr:twoCellAnchor editAs="oneCell">
    <xdr:from>
      <xdr:col>4</xdr:col>
      <xdr:colOff>257175</xdr:colOff>
      <xdr:row>9</xdr:row>
      <xdr:rowOff>161925</xdr:rowOff>
    </xdr:from>
    <xdr:to>
      <xdr:col>13</xdr:col>
      <xdr:colOff>276225</xdr:colOff>
      <xdr:row>17</xdr:row>
      <xdr:rowOff>104775</xdr:rowOff>
    </xdr:to>
    <xdr:pic>
      <xdr:nvPicPr>
        <xdr:cNvPr id="5" name="Picture 7" descr="Pic003.jpg"/>
        <xdr:cNvPicPr preferRelativeResize="1">
          <a:picLocks noChangeAspect="1"/>
        </xdr:cNvPicPr>
      </xdr:nvPicPr>
      <xdr:blipFill>
        <a:blip r:embed="rId2"/>
        <a:stretch>
          <a:fillRect/>
        </a:stretch>
      </xdr:blipFill>
      <xdr:spPr>
        <a:xfrm>
          <a:off x="4286250" y="1819275"/>
          <a:ext cx="6343650" cy="1466850"/>
        </a:xfrm>
        <a:prstGeom prst="rect">
          <a:avLst/>
        </a:prstGeom>
        <a:noFill/>
        <a:ln w="9525" cmpd="sng">
          <a:noFill/>
        </a:ln>
      </xdr:spPr>
    </xdr:pic>
    <xdr:clientData/>
  </xdr:twoCellAnchor>
  <xdr:twoCellAnchor>
    <xdr:from>
      <xdr:col>1</xdr:col>
      <xdr:colOff>57150</xdr:colOff>
      <xdr:row>21</xdr:row>
      <xdr:rowOff>57150</xdr:rowOff>
    </xdr:from>
    <xdr:to>
      <xdr:col>4</xdr:col>
      <xdr:colOff>38100</xdr:colOff>
      <xdr:row>34</xdr:row>
      <xdr:rowOff>171450</xdr:rowOff>
    </xdr:to>
    <xdr:sp>
      <xdr:nvSpPr>
        <xdr:cNvPr id="6" name="TextBox 8"/>
        <xdr:cNvSpPr txBox="1">
          <a:spLocks noChangeArrowheads="1"/>
        </xdr:cNvSpPr>
      </xdr:nvSpPr>
      <xdr:spPr>
        <a:xfrm>
          <a:off x="219075" y="4000500"/>
          <a:ext cx="3848100" cy="2590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rPr>
            <a:t>Step 2: For each checklist item, enter a rating of -1 (doesn't comply with the guideline), +1 (complies) or 0 (kind of complies). If a guideline isn't relevant, leave the rating blank. You can add a comment if you want, to the right of the rating.
</a:t>
          </a:r>
        </a:p>
      </xdr:txBody>
    </xdr:sp>
    <xdr:clientData/>
  </xdr:twoCellAnchor>
  <xdr:twoCellAnchor editAs="oneCell">
    <xdr:from>
      <xdr:col>4</xdr:col>
      <xdr:colOff>257175</xdr:colOff>
      <xdr:row>43</xdr:row>
      <xdr:rowOff>28575</xdr:rowOff>
    </xdr:from>
    <xdr:to>
      <xdr:col>13</xdr:col>
      <xdr:colOff>276225</xdr:colOff>
      <xdr:row>50</xdr:row>
      <xdr:rowOff>161925</xdr:rowOff>
    </xdr:to>
    <xdr:pic>
      <xdr:nvPicPr>
        <xdr:cNvPr id="7" name="Picture 9" descr="Pic004.jpg"/>
        <xdr:cNvPicPr preferRelativeResize="1">
          <a:picLocks noChangeAspect="1"/>
        </xdr:cNvPicPr>
      </xdr:nvPicPr>
      <xdr:blipFill>
        <a:blip r:embed="rId3"/>
        <a:stretch>
          <a:fillRect/>
        </a:stretch>
      </xdr:blipFill>
      <xdr:spPr>
        <a:xfrm>
          <a:off x="4286250" y="8162925"/>
          <a:ext cx="6343650" cy="1466850"/>
        </a:xfrm>
        <a:prstGeom prst="rect">
          <a:avLst/>
        </a:prstGeom>
        <a:noFill/>
        <a:ln w="9525" cmpd="sng">
          <a:noFill/>
        </a:ln>
      </xdr:spPr>
    </xdr:pic>
    <xdr:clientData/>
  </xdr:twoCellAnchor>
  <xdr:twoCellAnchor>
    <xdr:from>
      <xdr:col>1</xdr:col>
      <xdr:colOff>57150</xdr:colOff>
      <xdr:row>43</xdr:row>
      <xdr:rowOff>104775</xdr:rowOff>
    </xdr:from>
    <xdr:to>
      <xdr:col>4</xdr:col>
      <xdr:colOff>38100</xdr:colOff>
      <xdr:row>49</xdr:row>
      <xdr:rowOff>142875</xdr:rowOff>
    </xdr:to>
    <xdr:sp>
      <xdr:nvSpPr>
        <xdr:cNvPr id="8" name="TextBox 10"/>
        <xdr:cNvSpPr txBox="1">
          <a:spLocks noChangeArrowheads="1"/>
        </xdr:cNvSpPr>
      </xdr:nvSpPr>
      <xdr:spPr>
        <a:xfrm>
          <a:off x="219075" y="8239125"/>
          <a:ext cx="3848100" cy="1181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rPr>
            <a:t>Step 3: Click on the remaining worksheets in turn and rate the web site. 
</a:t>
          </a:r>
        </a:p>
      </xdr:txBody>
    </xdr:sp>
    <xdr:clientData/>
  </xdr:twoCellAnchor>
  <xdr:twoCellAnchor>
    <xdr:from>
      <xdr:col>9</xdr:col>
      <xdr:colOff>161925</xdr:colOff>
      <xdr:row>14</xdr:row>
      <xdr:rowOff>104775</xdr:rowOff>
    </xdr:from>
    <xdr:to>
      <xdr:col>10</xdr:col>
      <xdr:colOff>28575</xdr:colOff>
      <xdr:row>19</xdr:row>
      <xdr:rowOff>57150</xdr:rowOff>
    </xdr:to>
    <xdr:sp>
      <xdr:nvSpPr>
        <xdr:cNvPr id="9" name="Down Arrow 11"/>
        <xdr:cNvSpPr>
          <a:spLocks/>
        </xdr:cNvSpPr>
      </xdr:nvSpPr>
      <xdr:spPr>
        <a:xfrm flipV="1">
          <a:off x="7467600" y="2714625"/>
          <a:ext cx="628650" cy="904875"/>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ctr">
            <a:defRPr/>
          </a:pPr>
          <a:r>
            <a:rPr lang="en-US" cap="none" u="none" baseline="0">
              <a:latin typeface="Trebuchet MS"/>
              <a:ea typeface="Trebuchet MS"/>
              <a:cs typeface="Trebuchet MS"/>
            </a:rPr>
            <a:t/>
          </a:r>
        </a:p>
      </xdr:txBody>
    </xdr:sp>
    <xdr:clientData/>
  </xdr:twoCellAnchor>
  <xdr:twoCellAnchor>
    <xdr:from>
      <xdr:col>10</xdr:col>
      <xdr:colOff>38100</xdr:colOff>
      <xdr:row>30</xdr:row>
      <xdr:rowOff>133350</xdr:rowOff>
    </xdr:from>
    <xdr:to>
      <xdr:col>10</xdr:col>
      <xdr:colOff>723900</xdr:colOff>
      <xdr:row>35</xdr:row>
      <xdr:rowOff>19050</xdr:rowOff>
    </xdr:to>
    <xdr:sp>
      <xdr:nvSpPr>
        <xdr:cNvPr id="10" name="Down Arrow 14"/>
        <xdr:cNvSpPr>
          <a:spLocks/>
        </xdr:cNvSpPr>
      </xdr:nvSpPr>
      <xdr:spPr>
        <a:xfrm rot="5400000">
          <a:off x="8105775" y="5791200"/>
          <a:ext cx="676275" cy="838200"/>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ctr">
            <a:defRPr/>
          </a:pPr>
          <a:r>
            <a:rPr lang="en-US" cap="none" u="none" baseline="0">
              <a:latin typeface="Trebuchet MS"/>
              <a:ea typeface="Trebuchet MS"/>
              <a:cs typeface="Trebuchet MS"/>
            </a:rPr>
            <a:t/>
          </a:r>
        </a:p>
      </xdr:txBody>
    </xdr:sp>
    <xdr:clientData/>
  </xdr:twoCellAnchor>
  <xdr:twoCellAnchor>
    <xdr:from>
      <xdr:col>1</xdr:col>
      <xdr:colOff>57150</xdr:colOff>
      <xdr:row>54</xdr:row>
      <xdr:rowOff>142875</xdr:rowOff>
    </xdr:from>
    <xdr:to>
      <xdr:col>4</xdr:col>
      <xdr:colOff>38100</xdr:colOff>
      <xdr:row>61</xdr:row>
      <xdr:rowOff>57150</xdr:rowOff>
    </xdr:to>
    <xdr:sp>
      <xdr:nvSpPr>
        <xdr:cNvPr id="11" name="TextBox 15"/>
        <xdr:cNvSpPr txBox="1">
          <a:spLocks noChangeArrowheads="1"/>
        </xdr:cNvSpPr>
      </xdr:nvSpPr>
      <xdr:spPr>
        <a:xfrm>
          <a:off x="219075" y="10372725"/>
          <a:ext cx="3848100" cy="1247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rPr>
            <a:t>Step 4: Click on the Results worksheet to get a numerical rating for the compliance with the guidelines. 
</a:t>
          </a:r>
        </a:p>
      </xdr:txBody>
    </xdr:sp>
    <xdr:clientData/>
  </xdr:twoCellAnchor>
  <xdr:twoCellAnchor editAs="oneCell">
    <xdr:from>
      <xdr:col>4</xdr:col>
      <xdr:colOff>257175</xdr:colOff>
      <xdr:row>54</xdr:row>
      <xdr:rowOff>47625</xdr:rowOff>
    </xdr:from>
    <xdr:to>
      <xdr:col>13</xdr:col>
      <xdr:colOff>276225</xdr:colOff>
      <xdr:row>61</xdr:row>
      <xdr:rowOff>171450</xdr:rowOff>
    </xdr:to>
    <xdr:pic>
      <xdr:nvPicPr>
        <xdr:cNvPr id="12" name="Picture 16" descr="Pic004.jpg"/>
        <xdr:cNvPicPr preferRelativeResize="1">
          <a:picLocks noChangeAspect="1"/>
        </xdr:cNvPicPr>
      </xdr:nvPicPr>
      <xdr:blipFill>
        <a:blip r:embed="rId3"/>
        <a:stretch>
          <a:fillRect/>
        </a:stretch>
      </xdr:blipFill>
      <xdr:spPr>
        <a:xfrm>
          <a:off x="4286250" y="10277475"/>
          <a:ext cx="6343650" cy="1457325"/>
        </a:xfrm>
        <a:prstGeom prst="rect">
          <a:avLst/>
        </a:prstGeom>
        <a:noFill/>
        <a:ln w="9525" cmpd="sng">
          <a:noFill/>
        </a:ln>
      </xdr:spPr>
    </xdr:pic>
    <xdr:clientData/>
  </xdr:twoCellAnchor>
  <xdr:twoCellAnchor>
    <xdr:from>
      <xdr:col>10</xdr:col>
      <xdr:colOff>361950</xdr:colOff>
      <xdr:row>48</xdr:row>
      <xdr:rowOff>19050</xdr:rowOff>
    </xdr:from>
    <xdr:to>
      <xdr:col>11</xdr:col>
      <xdr:colOff>219075</xdr:colOff>
      <xdr:row>52</xdr:row>
      <xdr:rowOff>171450</xdr:rowOff>
    </xdr:to>
    <xdr:sp>
      <xdr:nvSpPr>
        <xdr:cNvPr id="13" name="Down Arrow 18"/>
        <xdr:cNvSpPr>
          <a:spLocks/>
        </xdr:cNvSpPr>
      </xdr:nvSpPr>
      <xdr:spPr>
        <a:xfrm flipV="1">
          <a:off x="8429625" y="9105900"/>
          <a:ext cx="619125" cy="914400"/>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ctr">
            <a:defRPr/>
          </a:pPr>
          <a:r>
            <a:rPr lang="en-US" cap="none" u="none" baseline="0">
              <a:latin typeface="Trebuchet MS"/>
              <a:ea typeface="Trebuchet MS"/>
              <a:cs typeface="Trebuchet MS"/>
            </a:rPr>
            <a:t/>
          </a:r>
        </a:p>
      </xdr:txBody>
    </xdr:sp>
    <xdr:clientData/>
  </xdr:twoCellAnchor>
  <xdr:twoCellAnchor>
    <xdr:from>
      <xdr:col>7</xdr:col>
      <xdr:colOff>95250</xdr:colOff>
      <xdr:row>59</xdr:row>
      <xdr:rowOff>47625</xdr:rowOff>
    </xdr:from>
    <xdr:to>
      <xdr:col>9</xdr:col>
      <xdr:colOff>85725</xdr:colOff>
      <xdr:row>64</xdr:row>
      <xdr:rowOff>19050</xdr:rowOff>
    </xdr:to>
    <xdr:sp>
      <xdr:nvSpPr>
        <xdr:cNvPr id="14" name="Down Arrow 20"/>
        <xdr:cNvSpPr>
          <a:spLocks/>
        </xdr:cNvSpPr>
      </xdr:nvSpPr>
      <xdr:spPr>
        <a:xfrm flipV="1">
          <a:off x="6800850" y="11229975"/>
          <a:ext cx="590550" cy="923925"/>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ctr">
            <a:defRPr/>
          </a:pPr>
          <a:r>
            <a:rPr lang="en-US" cap="none" u="none" baseline="0">
              <a:latin typeface="Trebuchet MS"/>
              <a:ea typeface="Trebuchet MS"/>
              <a:cs typeface="Trebuchet MS"/>
            </a:rPr>
            <a:t/>
          </a:r>
        </a:p>
      </xdr:txBody>
    </xdr:sp>
    <xdr:clientData/>
  </xdr:twoCellAnchor>
  <xdr:twoCellAnchor>
    <xdr:from>
      <xdr:col>1</xdr:col>
      <xdr:colOff>57150</xdr:colOff>
      <xdr:row>67</xdr:row>
      <xdr:rowOff>76200</xdr:rowOff>
    </xdr:from>
    <xdr:to>
      <xdr:col>4</xdr:col>
      <xdr:colOff>38100</xdr:colOff>
      <xdr:row>74</xdr:row>
      <xdr:rowOff>0</xdr:rowOff>
    </xdr:to>
    <xdr:sp>
      <xdr:nvSpPr>
        <xdr:cNvPr id="15" name="TextBox 21">
          <a:hlinkClick r:id="rId4"/>
        </xdr:cNvPr>
        <xdr:cNvSpPr txBox="1">
          <a:spLocks noChangeArrowheads="1"/>
        </xdr:cNvSpPr>
      </xdr:nvSpPr>
      <xdr:spPr>
        <a:xfrm>
          <a:off x="219075" y="12782550"/>
          <a:ext cx="3848100"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Rockwell"/>
              <a:ea typeface="Rockwell"/>
              <a:cs typeface="Rockwell"/>
            </a:rPr>
            <a:t>Step 5: Tell us what you think! Please send feedback to </a:t>
          </a:r>
          <a:r>
            <a:rPr lang="en-US" cap="none" sz="1800" b="0" i="0" u="sng" baseline="0">
              <a:solidFill>
                <a:srgbClr val="0000FF"/>
              </a:solidFill>
              <a:latin typeface="Rockwell"/>
              <a:ea typeface="Rockwell"/>
              <a:cs typeface="Rockwell"/>
            </a:rPr>
            <a:t>david.travis@userfocus.co.uk</a:t>
          </a:r>
          <a:r>
            <a:rPr lang="en-US" cap="none" sz="1800" b="0" i="0" u="none" baseline="0">
              <a:solidFill>
                <a:srgbClr val="000000"/>
              </a:solidFill>
              <a:latin typeface="Rockwell"/>
              <a:ea typeface="Rockwell"/>
              <a:cs typeface="Rockwel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1</xdr:row>
      <xdr:rowOff>0</xdr:rowOff>
    </xdr:from>
    <xdr:ext cx="7924800" cy="361950"/>
    <xdr:sp>
      <xdr:nvSpPr>
        <xdr:cNvPr id="1" name="AutoShape 1"/>
        <xdr:cNvSpPr>
          <a:spLocks/>
        </xdr:cNvSpPr>
      </xdr:nvSpPr>
      <xdr:spPr>
        <a:xfrm>
          <a:off x="200025" y="200025"/>
          <a:ext cx="7924800"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Search</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xdr:row>
      <xdr:rowOff>0</xdr:rowOff>
    </xdr:from>
    <xdr:ext cx="7905750" cy="361950"/>
    <xdr:sp>
      <xdr:nvSpPr>
        <xdr:cNvPr id="1" name="AutoShape 1"/>
        <xdr:cNvSpPr>
          <a:spLocks/>
        </xdr:cNvSpPr>
      </xdr:nvSpPr>
      <xdr:spPr>
        <a:xfrm>
          <a:off x="190500" y="200025"/>
          <a:ext cx="7905750"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Help, Freedback &amp; Error Tolerance</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Text Box 1"/>
        <xdr:cNvSpPr txBox="1">
          <a:spLocks noChangeArrowheads="1"/>
        </xdr:cNvSpPr>
      </xdr:nvSpPr>
      <xdr:spPr>
        <a:xfrm>
          <a:off x="0" y="1847850"/>
          <a:ext cx="0" cy="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Rockwell"/>
              <a:ea typeface="Rockwell"/>
              <a:cs typeface="Rockwell"/>
            </a:rPr>
            <a:t>This workbook helps you carry out an expert review.
</a:t>
          </a:r>
          <a:r>
            <a:rPr lang="en-US" cap="none" sz="1200" b="0" i="0" u="none" baseline="0">
              <a:solidFill>
                <a:srgbClr val="000000"/>
              </a:solidFill>
              <a:latin typeface="Rockwell"/>
              <a:ea typeface="Rockwell"/>
              <a:cs typeface="Rockwell"/>
            </a:rPr>
            <a:t>
</a:t>
          </a:r>
          <a:r>
            <a:rPr lang="en-US" cap="none" sz="1200" b="0" i="0" u="non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0</xdr:colOff>
      <xdr:row>1</xdr:row>
      <xdr:rowOff>19050</xdr:rowOff>
    </xdr:from>
    <xdr:ext cx="9677400" cy="447675"/>
    <xdr:sp>
      <xdr:nvSpPr>
        <xdr:cNvPr id="2" name="AutoShape 6"/>
        <xdr:cNvSpPr>
          <a:spLocks/>
        </xdr:cNvSpPr>
      </xdr:nvSpPr>
      <xdr:spPr>
        <a:xfrm>
          <a:off x="161925" y="180975"/>
          <a:ext cx="9677400" cy="4476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8000"/>
              </a:solidFill>
            </a:rPr>
            <a:t>Further Reading</a:t>
          </a:r>
        </a:p>
      </xdr:txBody>
    </xdr:sp>
    <xdr:clientData/>
  </xdr:oneCellAnchor>
  <xdr:twoCellAnchor>
    <xdr:from>
      <xdr:col>1</xdr:col>
      <xdr:colOff>85725</xdr:colOff>
      <xdr:row>8</xdr:row>
      <xdr:rowOff>28575</xdr:rowOff>
    </xdr:from>
    <xdr:to>
      <xdr:col>10</xdr:col>
      <xdr:colOff>152400</xdr:colOff>
      <xdr:row>31</xdr:row>
      <xdr:rowOff>171450</xdr:rowOff>
    </xdr:to>
    <xdr:sp>
      <xdr:nvSpPr>
        <xdr:cNvPr id="3" name="TextBox 7">
          <a:hlinkClick r:id="rId1"/>
        </xdr:cNvPr>
        <xdr:cNvSpPr txBox="1">
          <a:spLocks noChangeArrowheads="1"/>
        </xdr:cNvSpPr>
      </xdr:nvSpPr>
      <xdr:spPr>
        <a:xfrm>
          <a:off x="247650" y="1495425"/>
          <a:ext cx="7972425" cy="452437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Rockwell"/>
              <a:ea typeface="Rockwell"/>
              <a:cs typeface="Rockwell"/>
            </a:rPr>
            <a:t>How to carry out a usability expert review</a:t>
          </a:r>
          <a:r>
            <a:rPr lang="en-US" cap="none" sz="1400" b="0" i="0" u="none" baseline="0">
              <a:solidFill>
                <a:srgbClr val="000000"/>
              </a:solidFill>
              <a:latin typeface="Rockwell"/>
              <a:ea typeface="Rockwell"/>
              <a:cs typeface="Rockwell"/>
            </a:rPr>
            <a:t>
</a:t>
          </a:r>
          <a:r>
            <a:rPr lang="en-US" cap="none" sz="1400" b="0" i="0" u="none" baseline="0">
              <a:solidFill>
                <a:srgbClr val="000000"/>
              </a:solidFill>
              <a:latin typeface="Rockwell"/>
              <a:ea typeface="Rockwell"/>
              <a:cs typeface="Rockwell"/>
            </a:rPr>
            <a:t>
</a:t>
          </a:r>
          <a:r>
            <a:rPr lang="en-US" cap="none" sz="1400" b="0" i="0" u="none" baseline="0">
              <a:solidFill>
                <a:srgbClr val="000000"/>
              </a:solidFill>
              <a:latin typeface="Rockwell"/>
              <a:ea typeface="Rockwell"/>
              <a:cs typeface="Rockwell"/>
            </a:rPr>
            <a:t>If you like this spreadsheet, you'll love my</a:t>
          </a:r>
          <a:r>
            <a:rPr lang="en-US" cap="none" sz="1400" b="0" i="0" u="none" baseline="0">
              <a:solidFill>
                <a:srgbClr val="000000"/>
              </a:solidFill>
              <a:latin typeface="Rockwell"/>
              <a:ea typeface="Rockwell"/>
              <a:cs typeface="Rockwell"/>
            </a:rPr>
            <a:t> online training course. The course reveals the practitioner secrets behind expert reviews and will teach you how to think like a usability expert.
</a:t>
          </a:r>
          <a:r>
            <a:rPr lang="en-US" cap="none" sz="1400" b="0" i="0" u="none" baseline="0">
              <a:solidFill>
                <a:srgbClr val="000000"/>
              </a:solidFill>
              <a:latin typeface="Rockwell"/>
              <a:ea typeface="Rockwell"/>
              <a:cs typeface="Rockwell"/>
            </a:rPr>
            <a:t>
</a:t>
          </a:r>
          <a:r>
            <a:rPr lang="en-US" cap="none" sz="1400" b="0" i="0" u="none" baseline="0">
              <a:solidFill>
                <a:srgbClr val="000000"/>
              </a:solidFill>
              <a:latin typeface="Rockwell"/>
              <a:ea typeface="Rockwell"/>
              <a:cs typeface="Rockwell"/>
            </a:rPr>
            <a:t>- Appreciate the difference between a usability inspection and someone’s personal opinion.
</a:t>
          </a:r>
          <a:r>
            <a:rPr lang="en-US" cap="none" sz="1400" b="0" i="0" u="none" baseline="0">
              <a:solidFill>
                <a:srgbClr val="000000"/>
              </a:solidFill>
              <a:latin typeface="Rockwell"/>
              <a:ea typeface="Rockwell"/>
              <a:cs typeface="Rockwell"/>
            </a:rPr>
            <a:t>- Learn and practice some quick techniques for carrying out usability reviews of prototypes and finished products.
</a:t>
          </a:r>
          <a:r>
            <a:rPr lang="en-US" cap="none" sz="1400" b="0" i="0" u="none" baseline="0">
              <a:solidFill>
                <a:srgbClr val="000000"/>
              </a:solidFill>
              <a:latin typeface="Rockwell"/>
              <a:ea typeface="Rockwell"/>
              <a:cs typeface="Rockwell"/>
            </a:rPr>
            <a:t>- Apply Jakob Nielsen’s heuristic evaluation technique to software, products and web sites.
</a:t>
          </a:r>
          <a:r>
            <a:rPr lang="en-US" cap="none" sz="1400" b="0" i="0" u="none" baseline="0">
              <a:solidFill>
                <a:srgbClr val="000000"/>
              </a:solidFill>
              <a:latin typeface="Rockwell"/>
              <a:ea typeface="Rockwell"/>
              <a:cs typeface="Rockwell"/>
            </a:rPr>
            <a:t>- Compare Nielsen's heuristics with other sets of guidelines, like ISO’s 7 dialogue principles, Shniederman’s 8 golden rules of dialog design and Tog’s 16 principles of interaction design
</a:t>
          </a:r>
          <a:r>
            <a:rPr lang="en-US" cap="none" sz="1400" b="0" i="0" u="none" baseline="0">
              <a:solidFill>
                <a:srgbClr val="000000"/>
              </a:solidFill>
              <a:latin typeface="Rockwell"/>
              <a:ea typeface="Rockwell"/>
              <a:cs typeface="Rockwell"/>
            </a:rPr>
            <a:t>- Uncover the elements of your design that lead new users to make errors, using the task-based cognitive walkthrough method.
</a:t>
          </a:r>
          <a:r>
            <a:rPr lang="en-US" cap="none" sz="1400" b="0" i="0" u="none" baseline="0">
              <a:solidFill>
                <a:srgbClr val="000000"/>
              </a:solidFill>
              <a:latin typeface="Rockwell"/>
              <a:ea typeface="Rockwell"/>
              <a:cs typeface="Rockwell"/>
            </a:rPr>
            <a:t>
</a:t>
          </a:r>
          <a:r>
            <a:rPr lang="en-US" cap="none" sz="1400" b="0" i="0" u="sng" baseline="0">
              <a:solidFill>
                <a:srgbClr val="0000FF"/>
              </a:solidFill>
              <a:latin typeface="Rockwell"/>
              <a:ea typeface="Rockwell"/>
              <a:cs typeface="Rockwell"/>
            </a:rPr>
            <a:t>https://www.udemy.com/ux-reviews/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24</xdr:row>
      <xdr:rowOff>114300</xdr:rowOff>
    </xdr:from>
    <xdr:to>
      <xdr:col>6</xdr:col>
      <xdr:colOff>428625</xdr:colOff>
      <xdr:row>52</xdr:row>
      <xdr:rowOff>0</xdr:rowOff>
    </xdr:to>
    <xdr:graphicFrame>
      <xdr:nvGraphicFramePr>
        <xdr:cNvPr id="1" name="Chart -1022"/>
        <xdr:cNvGraphicFramePr/>
      </xdr:nvGraphicFramePr>
      <xdr:xfrm>
        <a:off x="619125" y="4838700"/>
        <a:ext cx="5915025" cy="5229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xdr:row>
      <xdr:rowOff>38100</xdr:rowOff>
    </xdr:from>
    <xdr:to>
      <xdr:col>0</xdr:col>
      <xdr:colOff>0</xdr:colOff>
      <xdr:row>17</xdr:row>
      <xdr:rowOff>152400</xdr:rowOff>
    </xdr:to>
    <xdr:sp>
      <xdr:nvSpPr>
        <xdr:cNvPr id="2" name="Text Box 1"/>
        <xdr:cNvSpPr txBox="1">
          <a:spLocks noChangeArrowheads="1"/>
        </xdr:cNvSpPr>
      </xdr:nvSpPr>
      <xdr:spPr>
        <a:xfrm>
          <a:off x="0" y="2124075"/>
          <a:ext cx="0" cy="131445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Rockwell"/>
              <a:ea typeface="Rockwell"/>
              <a:cs typeface="Rockwell"/>
            </a:rPr>
            <a:t>This workbook helps you carry out an expert review.
</a:t>
          </a:r>
          <a:r>
            <a:rPr lang="en-US" cap="none" sz="1200" b="0" i="0" u="none" baseline="0">
              <a:solidFill>
                <a:srgbClr val="000000"/>
              </a:solidFill>
              <a:latin typeface="Rockwell"/>
              <a:ea typeface="Rockwell"/>
              <a:cs typeface="Rockwell"/>
            </a:rPr>
            <a:t>
</a:t>
          </a:r>
          <a:r>
            <a:rPr lang="en-US" cap="none" sz="1200" b="0" i="0" u="non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28575</xdr:colOff>
      <xdr:row>1</xdr:row>
      <xdr:rowOff>19050</xdr:rowOff>
    </xdr:from>
    <xdr:ext cx="8201025" cy="447675"/>
    <xdr:sp>
      <xdr:nvSpPr>
        <xdr:cNvPr id="3" name="AutoShape 6"/>
        <xdr:cNvSpPr>
          <a:spLocks/>
        </xdr:cNvSpPr>
      </xdr:nvSpPr>
      <xdr:spPr>
        <a:xfrm>
          <a:off x="190500" y="180975"/>
          <a:ext cx="8201025" cy="4476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8000"/>
              </a:solidFill>
            </a:rPr>
            <a:t>Expert Review</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7915275" cy="361950"/>
    <xdr:sp>
      <xdr:nvSpPr>
        <xdr:cNvPr id="1" name="AutoShape 1"/>
        <xdr:cNvSpPr>
          <a:spLocks/>
        </xdr:cNvSpPr>
      </xdr:nvSpPr>
      <xdr:spPr>
        <a:xfrm>
          <a:off x="171450" y="200025"/>
          <a:ext cx="7915275"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Home Page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1</xdr:row>
      <xdr:rowOff>0</xdr:rowOff>
    </xdr:from>
    <xdr:ext cx="7924800" cy="361950"/>
    <xdr:sp>
      <xdr:nvSpPr>
        <xdr:cNvPr id="1" name="AutoShape 1"/>
        <xdr:cNvSpPr>
          <a:spLocks/>
        </xdr:cNvSpPr>
      </xdr:nvSpPr>
      <xdr:spPr>
        <a:xfrm>
          <a:off x="200025" y="200025"/>
          <a:ext cx="7924800"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Task Orientation &amp; Site Functionality</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1</xdr:row>
      <xdr:rowOff>0</xdr:rowOff>
    </xdr:from>
    <xdr:ext cx="7924800" cy="361950"/>
    <xdr:sp>
      <xdr:nvSpPr>
        <xdr:cNvPr id="1" name="AutoShape 1"/>
        <xdr:cNvSpPr>
          <a:spLocks/>
        </xdr:cNvSpPr>
      </xdr:nvSpPr>
      <xdr:spPr>
        <a:xfrm>
          <a:off x="200025" y="200025"/>
          <a:ext cx="7924800"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Navigation &amp; Information Architecture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1</xdr:row>
      <xdr:rowOff>0</xdr:rowOff>
    </xdr:from>
    <xdr:ext cx="7924800" cy="361950"/>
    <xdr:sp>
      <xdr:nvSpPr>
        <xdr:cNvPr id="1" name="AutoShape 1"/>
        <xdr:cNvSpPr>
          <a:spLocks/>
        </xdr:cNvSpPr>
      </xdr:nvSpPr>
      <xdr:spPr>
        <a:xfrm>
          <a:off x="200025" y="200025"/>
          <a:ext cx="7924800"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Forms &amp; Data Entry</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1</xdr:row>
      <xdr:rowOff>0</xdr:rowOff>
    </xdr:from>
    <xdr:ext cx="7924800" cy="361950"/>
    <xdr:sp>
      <xdr:nvSpPr>
        <xdr:cNvPr id="1" name="AutoShape 1"/>
        <xdr:cNvSpPr>
          <a:spLocks/>
        </xdr:cNvSpPr>
      </xdr:nvSpPr>
      <xdr:spPr>
        <a:xfrm>
          <a:off x="200025" y="200025"/>
          <a:ext cx="7924800"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Trust &amp; Credibility</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xdr:row>
      <xdr:rowOff>0</xdr:rowOff>
    </xdr:from>
    <xdr:ext cx="7905750" cy="361950"/>
    <xdr:sp>
      <xdr:nvSpPr>
        <xdr:cNvPr id="1" name="AutoShape 1"/>
        <xdr:cNvSpPr>
          <a:spLocks/>
        </xdr:cNvSpPr>
      </xdr:nvSpPr>
      <xdr:spPr>
        <a:xfrm>
          <a:off x="190500" y="200025"/>
          <a:ext cx="7905750"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Writing &amp; Content Quality</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xdr:row>
      <xdr:rowOff>0</xdr:rowOff>
    </xdr:from>
    <xdr:ext cx="7905750" cy="361950"/>
    <xdr:sp>
      <xdr:nvSpPr>
        <xdr:cNvPr id="1" name="AutoShape 1"/>
        <xdr:cNvSpPr>
          <a:spLocks/>
        </xdr:cNvSpPr>
      </xdr:nvSpPr>
      <xdr:spPr>
        <a:xfrm>
          <a:off x="190500" y="200025"/>
          <a:ext cx="7905750"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Page Layout &amp; Visual Design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erfocus.co.uk/resources/guidelines.html" TargetMode="External"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sheetPr>
    <pageSetUpPr fitToPage="1"/>
  </sheetPr>
  <dimension ref="C1:G7"/>
  <sheetViews>
    <sheetView showGridLines="0" zoomScalePageLayoutView="0" workbookViewId="0" topLeftCell="A11">
      <selection activeCell="D98" sqref="D98"/>
    </sheetView>
  </sheetViews>
  <sheetFormatPr defaultColWidth="11.421875" defaultRowHeight="15"/>
  <cols>
    <col min="1" max="1" width="2.421875" style="0" customWidth="1"/>
    <col min="2" max="2" width="4.8515625" style="0" customWidth="1"/>
    <col min="3" max="3" width="39.00390625" style="0" customWidth="1"/>
    <col min="4" max="4" width="14.140625" style="16" customWidth="1"/>
    <col min="5" max="6" width="15.57421875" style="16" customWidth="1"/>
    <col min="7" max="7" width="9.00390625" style="16" customWidth="1"/>
    <col min="8" max="8" width="4.421875" style="16" customWidth="1"/>
    <col min="9" max="9" width="4.57421875" style="0" customWidth="1"/>
  </cols>
  <sheetData>
    <row r="1" ht="12.75">
      <c r="G1"/>
    </row>
    <row r="2" ht="15"/>
    <row r="3" ht="15"/>
    <row r="4" ht="15"/>
    <row r="5" ht="15"/>
    <row r="7" spans="3:4" ht="12.75">
      <c r="C7" s="19" t="s">
        <v>264</v>
      </c>
      <c r="D7"/>
    </row>
    <row r="11" ht="15"/>
    <row r="12" ht="15"/>
    <row r="13" ht="15"/>
    <row r="14" ht="15"/>
    <row r="15" ht="15"/>
    <row r="16" ht="15"/>
    <row r="17" ht="15"/>
    <row r="22" ht="15"/>
    <row r="23" ht="15"/>
    <row r="24" ht="15"/>
    <row r="25" ht="15"/>
    <row r="26" ht="15"/>
    <row r="27" ht="15"/>
    <row r="28" ht="15"/>
    <row r="29" ht="15"/>
    <row r="30" ht="15"/>
    <row r="31" ht="15"/>
    <row r="32" ht="15"/>
    <row r="33" ht="15"/>
    <row r="34" ht="15"/>
    <row r="35" ht="15"/>
    <row r="36" ht="15"/>
    <row r="37" ht="15"/>
    <row r="38" ht="15"/>
    <row r="39" ht="15"/>
    <row r="45" ht="15"/>
    <row r="46" ht="15"/>
    <row r="47" ht="15"/>
    <row r="48" ht="15"/>
    <row r="49" ht="15"/>
    <row r="50" ht="15"/>
    <row r="56" ht="15"/>
    <row r="57" ht="15"/>
    <row r="58" ht="15"/>
    <row r="59" ht="15"/>
    <row r="60" ht="15"/>
    <row r="61" ht="15"/>
  </sheetData>
  <sheetProtection/>
  <hyperlinks>
    <hyperlink ref="C7" r:id="rId1" display="Last updated: 6 July 2009. Check for the latest version."/>
  </hyperlinks>
  <printOptions/>
  <pageMargins left="0.39000000000000007" right="0.39000000000000007" top="0.98" bottom="0.7900000000000001" header="0.39000000000000007" footer="0.51"/>
  <pageSetup fitToHeight="1" fitToWidth="1" orientation="portrait" paperSize="9" scale="54"/>
  <headerFooter alignWithMargins="0">
    <oddHeader>&amp;R&amp;G</oddHeader>
    <oddFooter>&amp;L© Userfocus Ltd 2009&amp;R&amp;P</oddFooter>
  </headerFooter>
  <drawing r:id="rId2"/>
  <legacyDrawingHF r:id="rId3"/>
</worksheet>
</file>

<file path=xl/worksheets/sheet10.xml><?xml version="1.0" encoding="utf-8"?>
<worksheet xmlns="http://schemas.openxmlformats.org/spreadsheetml/2006/main" xmlns:r="http://schemas.openxmlformats.org/officeDocument/2006/relationships">
  <sheetPr>
    <pageSetUpPr fitToPage="1"/>
  </sheetPr>
  <dimension ref="B2:J30"/>
  <sheetViews>
    <sheetView showGridLines="0" zoomScalePageLayoutView="0" workbookViewId="0" topLeftCell="A1">
      <selection activeCell="C10" sqref="C10"/>
    </sheetView>
  </sheetViews>
  <sheetFormatPr defaultColWidth="11.421875" defaultRowHeight="15"/>
  <cols>
    <col min="1" max="1" width="2.421875" style="3" customWidth="1"/>
    <col min="2" max="2" width="3.57421875" style="2" customWidth="1"/>
    <col min="3" max="3" width="86.00390625" style="3" customWidth="1"/>
    <col min="4" max="4" width="4.421875" style="3" customWidth="1"/>
    <col min="5" max="5" width="4.574218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75">
      <c r="B4" s="4"/>
    </row>
    <row r="8" spans="2:9" ht="16.5" thickBot="1">
      <c r="B8" s="5"/>
      <c r="C8" s="5" t="s">
        <v>55</v>
      </c>
      <c r="H8" s="5"/>
      <c r="I8" s="5" t="s">
        <v>177</v>
      </c>
    </row>
    <row r="9" spans="2:10" ht="16.5" thickBot="1">
      <c r="B9" s="6"/>
      <c r="C9" s="7"/>
      <c r="D9" s="8"/>
      <c r="E9" s="9"/>
      <c r="H9" s="6"/>
      <c r="I9" s="7"/>
      <c r="J9" s="9"/>
    </row>
    <row r="10" spans="2:10" s="1" customFormat="1" ht="22.5" customHeight="1" thickBot="1">
      <c r="B10" s="13"/>
      <c r="C10" s="14" t="s">
        <v>213</v>
      </c>
      <c r="D10" s="17"/>
      <c r="E10" s="15"/>
      <c r="H10" s="13"/>
      <c r="I10" s="18"/>
      <c r="J10" s="15"/>
    </row>
    <row r="11" spans="2:10" s="1" customFormat="1" ht="22.5" customHeight="1" thickBot="1">
      <c r="B11" s="13"/>
      <c r="C11" s="14" t="s">
        <v>224</v>
      </c>
      <c r="D11" s="17"/>
      <c r="E11" s="15"/>
      <c r="H11" s="13"/>
      <c r="I11" s="18"/>
      <c r="J11" s="15"/>
    </row>
    <row r="12" spans="2:10" s="1" customFormat="1" ht="22.5" customHeight="1" thickBot="1">
      <c r="B12" s="13"/>
      <c r="C12" s="14" t="s">
        <v>214</v>
      </c>
      <c r="D12" s="17"/>
      <c r="E12" s="15"/>
      <c r="H12" s="13"/>
      <c r="I12" s="18"/>
      <c r="J12" s="15"/>
    </row>
    <row r="13" spans="2:10" s="1" customFormat="1" ht="22.5" customHeight="1" thickBot="1">
      <c r="B13" s="13"/>
      <c r="C13" s="14" t="s">
        <v>218</v>
      </c>
      <c r="D13" s="17"/>
      <c r="E13" s="15"/>
      <c r="H13" s="13"/>
      <c r="I13" s="18"/>
      <c r="J13" s="15"/>
    </row>
    <row r="14" spans="2:10" s="1" customFormat="1" ht="22.5" customHeight="1" thickBot="1">
      <c r="B14" s="13"/>
      <c r="C14" s="14" t="s">
        <v>260</v>
      </c>
      <c r="D14" s="17"/>
      <c r="E14" s="15"/>
      <c r="H14" s="13"/>
      <c r="I14" s="18"/>
      <c r="J14" s="15"/>
    </row>
    <row r="15" spans="2:10" s="1" customFormat="1" ht="22.5" customHeight="1" thickBot="1">
      <c r="B15" s="13"/>
      <c r="C15" s="14" t="s">
        <v>261</v>
      </c>
      <c r="D15" s="17"/>
      <c r="E15" s="15"/>
      <c r="H15" s="13"/>
      <c r="I15" s="18"/>
      <c r="J15" s="15"/>
    </row>
    <row r="16" spans="2:10" s="1" customFormat="1" ht="22.5" customHeight="1" thickBot="1">
      <c r="B16" s="13"/>
      <c r="C16" s="14" t="s">
        <v>219</v>
      </c>
      <c r="D16" s="17"/>
      <c r="E16" s="15"/>
      <c r="H16" s="13"/>
      <c r="I16" s="18"/>
      <c r="J16" s="15"/>
    </row>
    <row r="17" spans="2:10" s="1" customFormat="1" ht="22.5" customHeight="1" thickBot="1">
      <c r="B17" s="13"/>
      <c r="C17" s="14" t="s">
        <v>229</v>
      </c>
      <c r="D17" s="17"/>
      <c r="E17" s="15"/>
      <c r="H17" s="13"/>
      <c r="I17" s="18"/>
      <c r="J17" s="15"/>
    </row>
    <row r="18" spans="2:10" s="1" customFormat="1" ht="22.5" customHeight="1" thickBot="1">
      <c r="B18" s="13"/>
      <c r="C18" s="14" t="s">
        <v>183</v>
      </c>
      <c r="D18" s="17"/>
      <c r="E18" s="15"/>
      <c r="H18" s="13"/>
      <c r="I18" s="18"/>
      <c r="J18" s="15"/>
    </row>
    <row r="19" spans="2:10" s="1" customFormat="1" ht="22.5" customHeight="1" thickBot="1">
      <c r="B19" s="13"/>
      <c r="C19" s="14" t="s">
        <v>220</v>
      </c>
      <c r="D19" s="17"/>
      <c r="E19" s="15"/>
      <c r="H19" s="13"/>
      <c r="I19" s="18"/>
      <c r="J19" s="15"/>
    </row>
    <row r="20" spans="2:10" s="1" customFormat="1" ht="22.5" customHeight="1" thickBot="1">
      <c r="B20" s="13"/>
      <c r="C20" s="14" t="s">
        <v>212</v>
      </c>
      <c r="D20" s="17"/>
      <c r="E20" s="15"/>
      <c r="H20" s="13"/>
      <c r="I20" s="18"/>
      <c r="J20" s="15"/>
    </row>
    <row r="21" spans="2:10" s="1" customFormat="1" ht="22.5" customHeight="1" thickBot="1">
      <c r="B21" s="13"/>
      <c r="C21" s="14" t="s">
        <v>138</v>
      </c>
      <c r="D21" s="17"/>
      <c r="E21" s="15"/>
      <c r="H21" s="13"/>
      <c r="I21" s="18"/>
      <c r="J21" s="15"/>
    </row>
    <row r="22" spans="2:10" s="1" customFormat="1" ht="22.5" customHeight="1" thickBot="1">
      <c r="B22" s="13"/>
      <c r="C22" s="14" t="s">
        <v>259</v>
      </c>
      <c r="D22" s="17"/>
      <c r="E22" s="15"/>
      <c r="H22" s="13"/>
      <c r="I22" s="18"/>
      <c r="J22" s="15"/>
    </row>
    <row r="23" spans="2:10" s="1" customFormat="1" ht="22.5" customHeight="1" thickBot="1">
      <c r="B23" s="13"/>
      <c r="C23" s="14" t="s">
        <v>255</v>
      </c>
      <c r="D23" s="17"/>
      <c r="E23" s="15"/>
      <c r="H23" s="13"/>
      <c r="I23" s="18"/>
      <c r="J23" s="15"/>
    </row>
    <row r="24" spans="2:10" s="1" customFormat="1" ht="22.5" customHeight="1" thickBot="1">
      <c r="B24" s="13"/>
      <c r="C24" s="14" t="s">
        <v>257</v>
      </c>
      <c r="D24" s="17"/>
      <c r="E24" s="15"/>
      <c r="H24" s="13"/>
      <c r="I24" s="18"/>
      <c r="J24" s="15"/>
    </row>
    <row r="25" spans="2:10" s="1" customFormat="1" ht="22.5" customHeight="1" thickBot="1">
      <c r="B25" s="13"/>
      <c r="C25" s="14" t="s">
        <v>193</v>
      </c>
      <c r="D25" s="17"/>
      <c r="E25" s="15"/>
      <c r="H25" s="13"/>
      <c r="I25" s="18"/>
      <c r="J25" s="15"/>
    </row>
    <row r="26" spans="2:10" s="1" customFormat="1" ht="22.5" customHeight="1" thickBot="1">
      <c r="B26" s="13"/>
      <c r="C26" s="14" t="s">
        <v>256</v>
      </c>
      <c r="D26" s="17"/>
      <c r="E26" s="15"/>
      <c r="H26" s="13"/>
      <c r="I26" s="18"/>
      <c r="J26" s="15"/>
    </row>
    <row r="27" spans="2:10" s="1" customFormat="1" ht="22.5" customHeight="1" thickBot="1">
      <c r="B27" s="13"/>
      <c r="C27" s="14" t="s">
        <v>217</v>
      </c>
      <c r="D27" s="17"/>
      <c r="E27" s="15"/>
      <c r="H27" s="13"/>
      <c r="I27" s="18"/>
      <c r="J27" s="15"/>
    </row>
    <row r="28" spans="2:10" s="1" customFormat="1" ht="22.5" customHeight="1" thickBot="1">
      <c r="B28" s="13"/>
      <c r="C28" s="14" t="s">
        <v>56</v>
      </c>
      <c r="D28" s="17"/>
      <c r="E28" s="15"/>
      <c r="H28" s="13"/>
      <c r="I28" s="18"/>
      <c r="J28" s="15"/>
    </row>
    <row r="29" spans="2:10" s="1" customFormat="1" ht="22.5" customHeight="1" thickBot="1">
      <c r="B29" s="13"/>
      <c r="C29" s="14" t="s">
        <v>57</v>
      </c>
      <c r="D29" s="17"/>
      <c r="E29" s="15"/>
      <c r="H29" s="13"/>
      <c r="I29" s="18"/>
      <c r="J29" s="15"/>
    </row>
    <row r="30" spans="2:10" ht="16.5" thickBot="1">
      <c r="B30" s="10"/>
      <c r="C30" s="11"/>
      <c r="D30" s="11"/>
      <c r="E30" s="12"/>
      <c r="H30" s="10"/>
      <c r="I30" s="11"/>
      <c r="J30" s="12"/>
    </row>
  </sheetData>
  <sheetProtection sheet="1" objects="1" scenarios="1"/>
  <conditionalFormatting sqref="H10:J30 B10:E30">
    <cfRule type="expression" priority="1" dxfId="0" stopIfTrue="1">
      <formula>MOD(ROW(),2)=0</formula>
    </cfRule>
  </conditionalFormatting>
  <dataValidations count="1">
    <dataValidation type="whole" allowBlank="1" showInputMessage="1" showErrorMessage="1" sqref="D10:D29">
      <formula1>-1</formula1>
      <formula2>1</formula2>
    </dataValidation>
  </dataValidations>
  <printOptions/>
  <pageMargins left="0.39000000000000007" right="0.39000000000000007" top="0.98" bottom="0.7900000000000001" header="0.39000000000000007" footer="0.51"/>
  <pageSetup fitToHeight="1" fitToWidth="1" orientation="landscape" paperSize="9"/>
  <headerFooter alignWithMargins="0">
    <oddHeader>&amp;R&amp;G</oddHeader>
    <oddFooter>&amp;L© Userfocus Ltd 2009&amp;R&amp;P</oddFooter>
  </headerFooter>
  <drawing r:id="rId1"/>
  <legacyDrawingHF r:id="rId2"/>
</worksheet>
</file>

<file path=xl/worksheets/sheet11.xml><?xml version="1.0" encoding="utf-8"?>
<worksheet xmlns="http://schemas.openxmlformats.org/spreadsheetml/2006/main" xmlns:r="http://schemas.openxmlformats.org/officeDocument/2006/relationships">
  <sheetPr>
    <pageSetUpPr fitToPage="1"/>
  </sheetPr>
  <dimension ref="B2:J47"/>
  <sheetViews>
    <sheetView showGridLines="0" zoomScalePageLayoutView="0" workbookViewId="0" topLeftCell="A1">
      <selection activeCell="C14" sqref="C14"/>
    </sheetView>
  </sheetViews>
  <sheetFormatPr defaultColWidth="11.421875" defaultRowHeight="15"/>
  <cols>
    <col min="1" max="1" width="2.421875" style="3" customWidth="1"/>
    <col min="2" max="2" width="3.57421875" style="2" customWidth="1"/>
    <col min="3" max="3" width="86.00390625" style="3" customWidth="1"/>
    <col min="4" max="4" width="4.421875" style="3" customWidth="1"/>
    <col min="5" max="5" width="4.574218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75">
      <c r="B4" s="4"/>
    </row>
    <row r="8" spans="2:9" ht="16.5" thickBot="1">
      <c r="B8" s="5"/>
      <c r="C8" s="5" t="s">
        <v>55</v>
      </c>
      <c r="H8" s="5"/>
      <c r="I8" s="5" t="s">
        <v>177</v>
      </c>
    </row>
    <row r="9" spans="2:10" ht="16.5" thickBot="1">
      <c r="B9" s="6"/>
      <c r="C9" s="7"/>
      <c r="D9" s="8"/>
      <c r="E9" s="9"/>
      <c r="H9" s="6"/>
      <c r="I9" s="7"/>
      <c r="J9" s="9"/>
    </row>
    <row r="10" spans="2:10" s="1" customFormat="1" ht="22.5" customHeight="1" thickBot="1">
      <c r="B10" s="13"/>
      <c r="C10" s="14" t="s">
        <v>75</v>
      </c>
      <c r="D10" s="17"/>
      <c r="E10" s="15"/>
      <c r="H10" s="13"/>
      <c r="I10" s="18"/>
      <c r="J10" s="15"/>
    </row>
    <row r="11" spans="2:10" s="1" customFormat="1" ht="22.5" customHeight="1" thickBot="1">
      <c r="B11" s="13"/>
      <c r="C11" s="14" t="s">
        <v>77</v>
      </c>
      <c r="D11" s="17"/>
      <c r="E11" s="15"/>
      <c r="H11" s="13"/>
      <c r="I11" s="18"/>
      <c r="J11" s="15"/>
    </row>
    <row r="12" spans="2:10" s="1" customFormat="1" ht="22.5" customHeight="1" thickBot="1">
      <c r="B12" s="13"/>
      <c r="C12" s="14" t="s">
        <v>199</v>
      </c>
      <c r="D12" s="17"/>
      <c r="E12" s="15"/>
      <c r="H12" s="13"/>
      <c r="I12" s="18"/>
      <c r="J12" s="15"/>
    </row>
    <row r="13" spans="2:10" s="1" customFormat="1" ht="22.5" customHeight="1" thickBot="1">
      <c r="B13" s="13"/>
      <c r="C13" s="14" t="s">
        <v>72</v>
      </c>
      <c r="D13" s="17"/>
      <c r="E13" s="15"/>
      <c r="H13" s="13"/>
      <c r="I13" s="18"/>
      <c r="J13" s="15"/>
    </row>
    <row r="14" spans="2:10" s="1" customFormat="1" ht="22.5" customHeight="1" thickBot="1">
      <c r="B14" s="13"/>
      <c r="C14" s="14" t="s">
        <v>104</v>
      </c>
      <c r="D14" s="17"/>
      <c r="E14" s="15"/>
      <c r="H14" s="13"/>
      <c r="I14" s="18"/>
      <c r="J14" s="15"/>
    </row>
    <row r="15" spans="2:10" s="1" customFormat="1" ht="22.5" customHeight="1" thickBot="1">
      <c r="B15" s="13"/>
      <c r="C15" s="14" t="s">
        <v>24</v>
      </c>
      <c r="D15" s="17"/>
      <c r="E15" s="15"/>
      <c r="H15" s="13"/>
      <c r="I15" s="18"/>
      <c r="J15" s="15"/>
    </row>
    <row r="16" spans="2:10" s="1" customFormat="1" ht="22.5" customHeight="1" thickBot="1">
      <c r="B16" s="13"/>
      <c r="C16" s="14" t="s">
        <v>12</v>
      </c>
      <c r="D16" s="17"/>
      <c r="E16" s="15"/>
      <c r="H16" s="13"/>
      <c r="I16" s="18"/>
      <c r="J16" s="15"/>
    </row>
    <row r="17" spans="2:10" s="1" customFormat="1" ht="22.5" customHeight="1" thickBot="1">
      <c r="B17" s="13"/>
      <c r="C17" s="14" t="s">
        <v>50</v>
      </c>
      <c r="D17" s="17"/>
      <c r="E17" s="15"/>
      <c r="H17" s="13"/>
      <c r="I17" s="18"/>
      <c r="J17" s="15"/>
    </row>
    <row r="18" spans="2:10" s="1" customFormat="1" ht="22.5" customHeight="1" thickBot="1">
      <c r="B18" s="13"/>
      <c r="C18" s="14" t="s">
        <v>37</v>
      </c>
      <c r="D18" s="17"/>
      <c r="E18" s="15"/>
      <c r="H18" s="13"/>
      <c r="I18" s="18"/>
      <c r="J18" s="15"/>
    </row>
    <row r="19" spans="2:10" s="1" customFormat="1" ht="22.5" customHeight="1" thickBot="1">
      <c r="B19" s="13"/>
      <c r="C19" s="14" t="s">
        <v>151</v>
      </c>
      <c r="D19" s="17"/>
      <c r="E19" s="15"/>
      <c r="H19" s="13"/>
      <c r="I19" s="18"/>
      <c r="J19" s="15"/>
    </row>
    <row r="20" spans="2:10" s="1" customFormat="1" ht="22.5" customHeight="1" thickBot="1">
      <c r="B20" s="13"/>
      <c r="C20" s="14" t="s">
        <v>1</v>
      </c>
      <c r="D20" s="17"/>
      <c r="E20" s="15"/>
      <c r="H20" s="13"/>
      <c r="I20" s="18"/>
      <c r="J20" s="15"/>
    </row>
    <row r="21" spans="2:10" s="1" customFormat="1" ht="22.5" customHeight="1" thickBot="1">
      <c r="B21" s="13"/>
      <c r="C21" s="14" t="s">
        <v>71</v>
      </c>
      <c r="D21" s="17"/>
      <c r="E21" s="15"/>
      <c r="H21" s="13"/>
      <c r="I21" s="18"/>
      <c r="J21" s="15"/>
    </row>
    <row r="22" spans="2:10" s="1" customFormat="1" ht="22.5" customHeight="1" thickBot="1">
      <c r="B22" s="13"/>
      <c r="C22" s="14" t="s">
        <v>180</v>
      </c>
      <c r="D22" s="17"/>
      <c r="E22" s="15"/>
      <c r="H22" s="13"/>
      <c r="I22" s="18"/>
      <c r="J22" s="15"/>
    </row>
    <row r="23" spans="2:10" s="1" customFormat="1" ht="22.5" customHeight="1" thickBot="1">
      <c r="B23" s="13"/>
      <c r="C23" s="14" t="s">
        <v>181</v>
      </c>
      <c r="D23" s="17"/>
      <c r="E23" s="15"/>
      <c r="H23" s="13"/>
      <c r="I23" s="18"/>
      <c r="J23" s="15"/>
    </row>
    <row r="24" spans="2:10" s="1" customFormat="1" ht="22.5" customHeight="1" thickBot="1">
      <c r="B24" s="13"/>
      <c r="C24" s="14" t="s">
        <v>150</v>
      </c>
      <c r="D24" s="17"/>
      <c r="E24" s="15"/>
      <c r="H24" s="13"/>
      <c r="I24" s="18"/>
      <c r="J24" s="15"/>
    </row>
    <row r="25" spans="2:10" s="1" customFormat="1" ht="22.5" customHeight="1" thickBot="1">
      <c r="B25" s="13"/>
      <c r="C25" s="14" t="s">
        <v>163</v>
      </c>
      <c r="D25" s="17"/>
      <c r="E25" s="15"/>
      <c r="H25" s="13"/>
      <c r="I25" s="18"/>
      <c r="J25" s="15"/>
    </row>
    <row r="26" spans="2:10" s="1" customFormat="1" ht="22.5" customHeight="1" thickBot="1">
      <c r="B26" s="13"/>
      <c r="C26" s="14" t="s">
        <v>155</v>
      </c>
      <c r="D26" s="17"/>
      <c r="E26" s="15"/>
      <c r="H26" s="13"/>
      <c r="I26" s="18"/>
      <c r="J26" s="15"/>
    </row>
    <row r="27" spans="2:10" s="1" customFormat="1" ht="22.5" customHeight="1" thickBot="1">
      <c r="B27" s="13"/>
      <c r="C27" s="14" t="s">
        <v>115</v>
      </c>
      <c r="D27" s="17"/>
      <c r="E27" s="15"/>
      <c r="H27" s="13"/>
      <c r="I27" s="18"/>
      <c r="J27" s="15"/>
    </row>
    <row r="28" spans="2:10" s="1" customFormat="1" ht="22.5" customHeight="1" thickBot="1">
      <c r="B28" s="13"/>
      <c r="C28" s="14" t="s">
        <v>137</v>
      </c>
      <c r="D28" s="17"/>
      <c r="E28" s="15"/>
      <c r="H28" s="13"/>
      <c r="I28" s="18"/>
      <c r="J28" s="15"/>
    </row>
    <row r="29" spans="2:10" s="1" customFormat="1" ht="22.5" customHeight="1" thickBot="1">
      <c r="B29" s="13"/>
      <c r="C29" s="14" t="s">
        <v>120</v>
      </c>
      <c r="D29" s="17"/>
      <c r="E29" s="15"/>
      <c r="H29" s="13"/>
      <c r="I29" s="18"/>
      <c r="J29" s="15"/>
    </row>
    <row r="30" spans="2:10" s="1" customFormat="1" ht="22.5" customHeight="1" thickBot="1">
      <c r="B30" s="13"/>
      <c r="C30" s="14" t="s">
        <v>123</v>
      </c>
      <c r="D30" s="17"/>
      <c r="E30" s="15"/>
      <c r="H30" s="13"/>
      <c r="I30" s="18"/>
      <c r="J30" s="15"/>
    </row>
    <row r="31" spans="2:10" s="1" customFormat="1" ht="22.5" customHeight="1" thickBot="1">
      <c r="B31" s="13"/>
      <c r="C31" s="14" t="s">
        <v>168</v>
      </c>
      <c r="D31" s="17"/>
      <c r="E31" s="15"/>
      <c r="H31" s="13"/>
      <c r="I31" s="18"/>
      <c r="J31" s="15"/>
    </row>
    <row r="32" spans="2:10" s="1" customFormat="1" ht="22.5" customHeight="1" thickBot="1">
      <c r="B32" s="13"/>
      <c r="C32" s="14" t="s">
        <v>172</v>
      </c>
      <c r="D32" s="17"/>
      <c r="E32" s="15"/>
      <c r="H32" s="13"/>
      <c r="I32" s="18"/>
      <c r="J32" s="15"/>
    </row>
    <row r="33" spans="2:10" s="1" customFormat="1" ht="22.5" customHeight="1" thickBot="1">
      <c r="B33" s="13"/>
      <c r="C33" s="14" t="s">
        <v>178</v>
      </c>
      <c r="D33" s="17"/>
      <c r="E33" s="15"/>
      <c r="H33" s="13"/>
      <c r="I33" s="18"/>
      <c r="J33" s="15"/>
    </row>
    <row r="34" spans="2:10" s="1" customFormat="1" ht="22.5" customHeight="1" thickBot="1">
      <c r="B34" s="13"/>
      <c r="C34" s="14" t="s">
        <v>190</v>
      </c>
      <c r="D34" s="17"/>
      <c r="E34" s="15"/>
      <c r="H34" s="13"/>
      <c r="I34" s="18"/>
      <c r="J34" s="15"/>
    </row>
    <row r="35" spans="2:10" s="1" customFormat="1" ht="22.5" customHeight="1" thickBot="1">
      <c r="B35" s="13"/>
      <c r="C35" s="14" t="s">
        <v>196</v>
      </c>
      <c r="D35" s="17"/>
      <c r="E35" s="15"/>
      <c r="H35" s="13"/>
      <c r="I35" s="18"/>
      <c r="J35" s="15"/>
    </row>
    <row r="36" spans="2:10" s="1" customFormat="1" ht="22.5" customHeight="1" thickBot="1">
      <c r="B36" s="13"/>
      <c r="C36" s="14" t="s">
        <v>67</v>
      </c>
      <c r="D36" s="17"/>
      <c r="E36" s="15"/>
      <c r="H36" s="13"/>
      <c r="I36" s="18"/>
      <c r="J36" s="15"/>
    </row>
    <row r="37" spans="2:10" s="1" customFormat="1" ht="22.5" customHeight="1" thickBot="1">
      <c r="B37" s="13"/>
      <c r="C37" s="14" t="s">
        <v>17</v>
      </c>
      <c r="D37" s="17"/>
      <c r="E37" s="15"/>
      <c r="H37" s="13"/>
      <c r="I37" s="18"/>
      <c r="J37" s="15"/>
    </row>
    <row r="38" spans="2:10" s="1" customFormat="1" ht="22.5" customHeight="1" thickBot="1">
      <c r="B38" s="13"/>
      <c r="C38" s="14" t="s">
        <v>209</v>
      </c>
      <c r="D38" s="17"/>
      <c r="E38" s="15"/>
      <c r="H38" s="13"/>
      <c r="I38" s="18"/>
      <c r="J38" s="15"/>
    </row>
    <row r="39" spans="2:10" s="1" customFormat="1" ht="22.5" customHeight="1" thickBot="1">
      <c r="B39" s="13"/>
      <c r="C39" s="14" t="s">
        <v>211</v>
      </c>
      <c r="D39" s="17"/>
      <c r="E39" s="15"/>
      <c r="H39" s="13"/>
      <c r="I39" s="18"/>
      <c r="J39" s="15"/>
    </row>
    <row r="40" spans="2:10" s="1" customFormat="1" ht="22.5" customHeight="1" thickBot="1">
      <c r="B40" s="13"/>
      <c r="C40" s="14" t="s">
        <v>173</v>
      </c>
      <c r="D40" s="17"/>
      <c r="E40" s="15"/>
      <c r="H40" s="13"/>
      <c r="I40" s="18"/>
      <c r="J40" s="15"/>
    </row>
    <row r="41" spans="2:10" s="1" customFormat="1" ht="22.5" customHeight="1" thickBot="1">
      <c r="B41" s="13"/>
      <c r="C41" s="14" t="s">
        <v>210</v>
      </c>
      <c r="D41" s="17"/>
      <c r="E41" s="15"/>
      <c r="H41" s="13"/>
      <c r="I41" s="18"/>
      <c r="J41" s="15"/>
    </row>
    <row r="42" spans="2:10" s="1" customFormat="1" ht="22.5" customHeight="1" thickBot="1">
      <c r="B42" s="13"/>
      <c r="C42" s="14" t="s">
        <v>254</v>
      </c>
      <c r="D42" s="17"/>
      <c r="E42" s="15"/>
      <c r="H42" s="13"/>
      <c r="I42" s="18"/>
      <c r="J42" s="15"/>
    </row>
    <row r="43" spans="2:10" s="1" customFormat="1" ht="22.5" customHeight="1" thickBot="1">
      <c r="B43" s="13"/>
      <c r="C43" s="14" t="s">
        <v>246</v>
      </c>
      <c r="D43" s="17"/>
      <c r="E43" s="15"/>
      <c r="H43" s="13"/>
      <c r="I43" s="18"/>
      <c r="J43" s="15"/>
    </row>
    <row r="44" spans="2:10" s="1" customFormat="1" ht="22.5" customHeight="1" thickBot="1">
      <c r="B44" s="13"/>
      <c r="C44" s="14" t="s">
        <v>206</v>
      </c>
      <c r="D44" s="17"/>
      <c r="E44" s="15"/>
      <c r="H44" s="13"/>
      <c r="I44" s="18"/>
      <c r="J44" s="15"/>
    </row>
    <row r="45" spans="2:10" s="1" customFormat="1" ht="22.5" customHeight="1" thickBot="1">
      <c r="B45" s="13"/>
      <c r="C45" s="14" t="s">
        <v>117</v>
      </c>
      <c r="D45" s="17"/>
      <c r="E45" s="15"/>
      <c r="H45" s="13"/>
      <c r="I45" s="18"/>
      <c r="J45" s="15"/>
    </row>
    <row r="46" spans="2:10" s="1" customFormat="1" ht="22.5" customHeight="1" thickBot="1">
      <c r="B46" s="13"/>
      <c r="C46" s="14" t="s">
        <v>94</v>
      </c>
      <c r="D46" s="17"/>
      <c r="E46" s="15"/>
      <c r="H46" s="13"/>
      <c r="I46" s="18"/>
      <c r="J46" s="15"/>
    </row>
    <row r="47" spans="2:10" ht="16.5" thickBot="1">
      <c r="B47" s="10"/>
      <c r="C47" s="11"/>
      <c r="D47" s="11"/>
      <c r="E47" s="12"/>
      <c r="H47" s="10"/>
      <c r="I47" s="11"/>
      <c r="J47" s="12"/>
    </row>
  </sheetData>
  <sheetProtection sheet="1" objects="1" scenarios="1"/>
  <conditionalFormatting sqref="H10:J47 B10:E47">
    <cfRule type="expression" priority="1" dxfId="0" stopIfTrue="1">
      <formula>MOD(ROW(),2)=0</formula>
    </cfRule>
  </conditionalFormatting>
  <dataValidations count="1">
    <dataValidation type="whole" allowBlank="1" showInputMessage="1" showErrorMessage="1" sqref="D10:D46">
      <formula1>-1</formula1>
      <formula2>1</formula2>
    </dataValidation>
  </dataValidations>
  <printOptions/>
  <pageMargins left="0.39000000000000007" right="0.39000000000000007" top="0.98" bottom="0.7900000000000001" header="0.39000000000000007" footer="0.51"/>
  <pageSetup fitToHeight="1" fitToWidth="1" orientation="landscape" paperSize="9" scale="46"/>
  <headerFooter alignWithMargins="0">
    <oddHeader>&amp;R&amp;G</oddHeader>
    <oddFooter>&amp;L© Userfocus Ltd 2009&amp;R&amp;P</oddFooter>
  </headerFooter>
  <drawing r:id="rId1"/>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D1:G7"/>
  <sheetViews>
    <sheetView showGridLines="0" zoomScalePageLayoutView="0" workbookViewId="0" topLeftCell="A1">
      <selection activeCell="L60" sqref="L60"/>
    </sheetView>
  </sheetViews>
  <sheetFormatPr defaultColWidth="11.421875" defaultRowHeight="15"/>
  <cols>
    <col min="1" max="1" width="2.421875" style="0" customWidth="1"/>
    <col min="2" max="2" width="4.8515625" style="0" customWidth="1"/>
    <col min="3" max="3" width="39.00390625" style="0" customWidth="1"/>
    <col min="4" max="4" width="14.140625" style="16" customWidth="1"/>
    <col min="5" max="6" width="15.57421875" style="16" customWidth="1"/>
    <col min="7" max="7" width="9.00390625" style="16" customWidth="1"/>
    <col min="8" max="8" width="4.421875" style="16" customWidth="1"/>
    <col min="9" max="9" width="4.57421875" style="0" customWidth="1"/>
  </cols>
  <sheetData>
    <row r="1" ht="12.75">
      <c r="G1"/>
    </row>
    <row r="2" ht="15"/>
    <row r="3" ht="15"/>
    <row r="4" ht="15"/>
    <row r="7" ht="12.75">
      <c r="D7"/>
    </row>
  </sheetData>
  <sheetProtection sheet="1" objects="1" scenarios="1"/>
  <printOptions/>
  <pageMargins left="0.39000000000000007" right="0.39000000000000007" top="0.98" bottom="0.7900000000000001" header="0.39000000000000007" footer="0.51"/>
  <pageSetup fitToHeight="1" fitToWidth="1" orientation="portrait" paperSize="9" scale="54"/>
  <headerFooter alignWithMargins="0">
    <oddHeader>&amp;R&amp;G</oddHeader>
    <oddFooter>&amp;L© Userfocus Ltd 2009&amp;R&amp;P</oddFooter>
  </headerFooter>
  <drawing r:id="rId1"/>
  <legacyDrawingHF r:id="rId2"/>
</worksheet>
</file>

<file path=xl/worksheets/sheet2.xml><?xml version="1.0" encoding="utf-8"?>
<worksheet xmlns="http://schemas.openxmlformats.org/spreadsheetml/2006/main" xmlns:r="http://schemas.openxmlformats.org/officeDocument/2006/relationships">
  <dimension ref="B1:H25"/>
  <sheetViews>
    <sheetView showGridLines="0" tabSelected="1" zoomScale="124" zoomScaleNormal="124" zoomScalePageLayoutView="0" workbookViewId="0" topLeftCell="A1">
      <selection activeCell="F21" sqref="F21"/>
    </sheetView>
  </sheetViews>
  <sheetFormatPr defaultColWidth="10.8515625" defaultRowHeight="15"/>
  <cols>
    <col min="1" max="1" width="2.421875" style="20" customWidth="1"/>
    <col min="2" max="2" width="4.8515625" style="20" customWidth="1"/>
    <col min="3" max="3" width="39.00390625" style="20" customWidth="1"/>
    <col min="4" max="4" width="14.140625" style="21" customWidth="1"/>
    <col min="5" max="6" width="15.57421875" style="21" customWidth="1"/>
    <col min="7" max="7" width="9.00390625" style="21" customWidth="1"/>
    <col min="8" max="8" width="4.421875" style="21" customWidth="1"/>
    <col min="9" max="9" width="4.57421875" style="20" customWidth="1"/>
    <col min="10" max="16384" width="10.8515625" style="20" customWidth="1"/>
  </cols>
  <sheetData>
    <row r="1" ht="12.75">
      <c r="G1" s="20"/>
    </row>
    <row r="2" ht="15"/>
    <row r="3" ht="15"/>
    <row r="4" ht="15"/>
    <row r="11" spans="2:8" ht="16.5" thickBot="1">
      <c r="B11" s="22"/>
      <c r="C11" s="22" t="s">
        <v>176</v>
      </c>
      <c r="D11" s="23"/>
      <c r="E11" s="23"/>
      <c r="F11" s="23"/>
      <c r="G11" s="24"/>
      <c r="H11" s="25"/>
    </row>
    <row r="12" spans="2:8" ht="15.75">
      <c r="B12" s="26"/>
      <c r="C12" s="27"/>
      <c r="D12" s="27"/>
      <c r="E12" s="27"/>
      <c r="F12" s="27"/>
      <c r="G12" s="27"/>
      <c r="H12" s="28"/>
    </row>
    <row r="13" spans="2:8" ht="15.75">
      <c r="B13" s="29"/>
      <c r="C13" s="39"/>
      <c r="D13" s="39" t="s">
        <v>125</v>
      </c>
      <c r="E13" s="39" t="s">
        <v>126</v>
      </c>
      <c r="F13" s="39" t="s">
        <v>139</v>
      </c>
      <c r="G13" s="39" t="s">
        <v>124</v>
      </c>
      <c r="H13" s="31"/>
    </row>
    <row r="14" spans="2:8" ht="15.75">
      <c r="B14" s="32"/>
      <c r="C14" s="39" t="s">
        <v>89</v>
      </c>
      <c r="D14" s="40">
        <f>SUM('Home Page'!D10:D29)</f>
        <v>1</v>
      </c>
      <c r="E14" s="40">
        <f>COUNTA('Home Page'!C10:C29)</f>
        <v>20</v>
      </c>
      <c r="F14" s="40">
        <f>COUNT('Home Page'!D10:D29)</f>
        <v>20</v>
      </c>
      <c r="G14" s="41">
        <f>IF(F14=0,"",(D14+F14)/(2*F14))</f>
        <v>0.525</v>
      </c>
      <c r="H14" s="33"/>
    </row>
    <row r="15" spans="2:8" ht="15.75">
      <c r="B15" s="32"/>
      <c r="C15" s="39" t="s">
        <v>231</v>
      </c>
      <c r="D15" s="40">
        <f>SUM('Task Orientation'!D10:D53)</f>
        <v>0</v>
      </c>
      <c r="E15" s="40">
        <f>COUNTA('Task Orientation'!C10:C53)</f>
        <v>44</v>
      </c>
      <c r="F15" s="40">
        <f>COUNT('Task Orientation'!D10:D53)</f>
        <v>0</v>
      </c>
      <c r="G15" s="41">
        <f aca="true" t="shared" si="0" ref="G15:G22">IF(F15=0,"",(D15+F15)/(2*F15))</f>
      </c>
      <c r="H15" s="33"/>
    </row>
    <row r="16" spans="2:8" ht="15.75">
      <c r="B16" s="32"/>
      <c r="C16" s="39" t="s">
        <v>232</v>
      </c>
      <c r="D16" s="40">
        <f>SUM('Navigation &amp; IA'!D10:D38)</f>
        <v>-4</v>
      </c>
      <c r="E16" s="40">
        <f>COUNTA('Navigation &amp; IA'!C10:C38)</f>
        <v>29</v>
      </c>
      <c r="F16" s="40">
        <f>COUNT('Navigation &amp; IA'!D10:D38)</f>
        <v>24</v>
      </c>
      <c r="G16" s="41">
        <f t="shared" si="0"/>
        <v>0.4166666666666667</v>
      </c>
      <c r="H16" s="33"/>
    </row>
    <row r="17" spans="2:8" ht="15.75">
      <c r="B17" s="32"/>
      <c r="C17" s="39" t="s">
        <v>88</v>
      </c>
      <c r="D17" s="40">
        <f>SUM('Forms &amp; Data Entry'!D10:D32)</f>
        <v>0</v>
      </c>
      <c r="E17" s="40">
        <f>COUNTA('Forms &amp; Data Entry'!C10:C32)</f>
        <v>23</v>
      </c>
      <c r="F17" s="40">
        <f>COUNT('Forms &amp; Data Entry'!D10:D32)</f>
        <v>0</v>
      </c>
      <c r="G17" s="41">
        <f t="shared" si="0"/>
      </c>
      <c r="H17" s="33"/>
    </row>
    <row r="18" spans="2:8" ht="15.75">
      <c r="B18" s="34"/>
      <c r="C18" s="39" t="s">
        <v>230</v>
      </c>
      <c r="D18" s="40">
        <f>SUM('Trust &amp; Credibility'!D10:D22)</f>
        <v>0</v>
      </c>
      <c r="E18" s="40">
        <f>COUNTA('Trust &amp; Credibility'!C10:C22)</f>
        <v>13</v>
      </c>
      <c r="F18" s="40">
        <f>COUNT('Trust &amp; Credibility'!D10:D22)</f>
        <v>0</v>
      </c>
      <c r="G18" s="41">
        <f t="shared" si="0"/>
      </c>
      <c r="H18" s="33"/>
    </row>
    <row r="19" spans="2:8" ht="15.75">
      <c r="B19" s="34"/>
      <c r="C19" s="39" t="s">
        <v>103</v>
      </c>
      <c r="D19" s="40">
        <f>SUM('Writing &amp; Content Quality'!D10:D32)</f>
        <v>0</v>
      </c>
      <c r="E19" s="40">
        <f>COUNTA('Writing &amp; Content Quality'!C10:C32)</f>
        <v>23</v>
      </c>
      <c r="F19" s="40">
        <f>COUNT('Writing &amp; Content Quality'!D10:D32)</f>
        <v>0</v>
      </c>
      <c r="G19" s="41">
        <f t="shared" si="0"/>
      </c>
      <c r="H19" s="33"/>
    </row>
    <row r="20" spans="2:8" ht="15.75">
      <c r="B20" s="34"/>
      <c r="C20" s="39" t="s">
        <v>263</v>
      </c>
      <c r="D20" s="40">
        <f>SUM('Page Layout &amp; Visual Design'!D10:D47)</f>
        <v>0</v>
      </c>
      <c r="E20" s="40">
        <f>COUNTA('Page Layout &amp; Visual Design'!C10:C47)</f>
        <v>38</v>
      </c>
      <c r="F20" s="40">
        <f>COUNT('Page Layout &amp; Visual Design'!D10:D47)</f>
        <v>0</v>
      </c>
      <c r="G20" s="41">
        <f t="shared" si="0"/>
      </c>
      <c r="H20" s="33"/>
    </row>
    <row r="21" spans="2:8" ht="15.75">
      <c r="B21" s="34"/>
      <c r="C21" s="39" t="s">
        <v>90</v>
      </c>
      <c r="D21" s="40">
        <f>SUM(Search!D10:D29)</f>
        <v>0</v>
      </c>
      <c r="E21" s="40">
        <f>COUNTA(Search!C10:C29)</f>
        <v>20</v>
      </c>
      <c r="F21" s="40">
        <f>COUNT(Search!D10:D29)</f>
        <v>0</v>
      </c>
      <c r="G21" s="41">
        <f t="shared" si="0"/>
      </c>
      <c r="H21" s="33"/>
    </row>
    <row r="22" spans="2:8" ht="15.75">
      <c r="B22" s="34"/>
      <c r="C22" s="39" t="s">
        <v>233</v>
      </c>
      <c r="D22" s="40">
        <f>SUM('Help, Feedback, Error Tolerance'!D10:D46)</f>
        <v>0</v>
      </c>
      <c r="E22" s="40">
        <f>COUNTA('Help, Feedback, Error Tolerance'!C10:C46)</f>
        <v>37</v>
      </c>
      <c r="F22" s="40">
        <f>COUNT('Help, Feedback, Error Tolerance'!D10:D46)</f>
        <v>0</v>
      </c>
      <c r="G22" s="41">
        <f t="shared" si="0"/>
      </c>
      <c r="H22" s="33"/>
    </row>
    <row r="23" spans="2:8" ht="16.5" thickBot="1">
      <c r="B23" s="34"/>
      <c r="C23" s="42" t="s">
        <v>116</v>
      </c>
      <c r="D23" s="43"/>
      <c r="E23" s="43">
        <f>SUM(E14:E22)</f>
        <v>247</v>
      </c>
      <c r="F23" s="43">
        <f>SUM(F14:F22)</f>
        <v>44</v>
      </c>
      <c r="G23" s="44">
        <f>IF(G14="","",AVERAGE(G14:G22))</f>
        <v>0.4708333333333333</v>
      </c>
      <c r="H23" s="33"/>
    </row>
    <row r="24" spans="2:8" ht="18" thickBot="1" thickTop="1">
      <c r="B24" s="35"/>
      <c r="C24" s="36"/>
      <c r="D24" s="36"/>
      <c r="E24" s="36"/>
      <c r="F24" s="36"/>
      <c r="G24" s="36"/>
      <c r="H24" s="37"/>
    </row>
    <row r="25" spans="2:8" ht="15.75">
      <c r="B25" s="30"/>
      <c r="C25" s="30"/>
      <c r="D25" s="30"/>
      <c r="E25" s="30"/>
      <c r="F25" s="30"/>
      <c r="G25" s="30"/>
      <c r="H25" s="38"/>
    </row>
  </sheetData>
  <sheetProtection sheet="1" objects="1" scenarios="1"/>
  <conditionalFormatting sqref="C14:G23">
    <cfRule type="expression" priority="1" dxfId="0" stopIfTrue="1">
      <formula>MOD(ROW(),2)=0</formula>
    </cfRule>
  </conditionalFormatting>
  <printOptions/>
  <pageMargins left="0.3937007874015748" right="0.3937007874015748" top="0.984251968503937" bottom="0.7874015748031497" header="0.3937007874015748" footer="0.5118110236220472"/>
  <pageSetup orientation="portrait" paperSize="9"/>
  <headerFooter alignWithMargins="0">
    <oddHeader>&amp;R&amp;G</oddHeader>
    <oddFooter>&amp;L© Userfocus Ltd 2005&amp;R&amp;P</oddFooter>
  </headerFooter>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B2:J30"/>
  <sheetViews>
    <sheetView showGridLines="0" zoomScale="111" zoomScaleNormal="111" zoomScalePageLayoutView="0" workbookViewId="0" topLeftCell="A1">
      <selection activeCell="D30" sqref="D30"/>
    </sheetView>
  </sheetViews>
  <sheetFormatPr defaultColWidth="11.421875" defaultRowHeight="15"/>
  <cols>
    <col min="1" max="1" width="2.421875" style="3" customWidth="1"/>
    <col min="2" max="2" width="3.57421875" style="2" customWidth="1"/>
    <col min="3" max="3" width="86.00390625" style="3" customWidth="1"/>
    <col min="4" max="4" width="4.421875" style="3" customWidth="1"/>
    <col min="5" max="5" width="4.574218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75">
      <c r="B4" s="4"/>
    </row>
    <row r="8" spans="2:9" ht="16.5" thickBot="1">
      <c r="B8" s="5"/>
      <c r="C8" s="5" t="s">
        <v>55</v>
      </c>
      <c r="H8" s="5"/>
      <c r="I8" s="5" t="s">
        <v>177</v>
      </c>
    </row>
    <row r="9" spans="2:10" ht="16.5" thickBot="1">
      <c r="B9" s="6"/>
      <c r="C9" s="7"/>
      <c r="D9" s="8"/>
      <c r="E9" s="9"/>
      <c r="H9" s="6"/>
      <c r="I9" s="7"/>
      <c r="J9" s="9"/>
    </row>
    <row r="10" spans="2:10" s="1" customFormat="1" ht="22.5" customHeight="1" thickBot="1">
      <c r="B10" s="13"/>
      <c r="C10" s="14" t="s">
        <v>83</v>
      </c>
      <c r="D10" s="17">
        <v>0</v>
      </c>
      <c r="E10" s="15"/>
      <c r="H10" s="13"/>
      <c r="I10" s="18" t="s">
        <v>266</v>
      </c>
      <c r="J10" s="15"/>
    </row>
    <row r="11" spans="2:10" s="1" customFormat="1" ht="22.5" customHeight="1" thickBot="1">
      <c r="B11" s="13"/>
      <c r="C11" s="14" t="s">
        <v>243</v>
      </c>
      <c r="D11" s="17">
        <v>0</v>
      </c>
      <c r="E11" s="15"/>
      <c r="H11" s="13"/>
      <c r="I11" s="18" t="s">
        <v>265</v>
      </c>
      <c r="J11" s="15"/>
    </row>
    <row r="12" spans="2:10" s="1" customFormat="1" ht="22.5" customHeight="1" thickBot="1">
      <c r="B12" s="13"/>
      <c r="C12" s="14" t="s">
        <v>0</v>
      </c>
      <c r="D12" s="17">
        <v>-1</v>
      </c>
      <c r="E12" s="15"/>
      <c r="H12" s="13"/>
      <c r="I12" s="18"/>
      <c r="J12" s="15"/>
    </row>
    <row r="13" spans="2:10" s="1" customFormat="1" ht="22.5" customHeight="1" thickBot="1">
      <c r="B13" s="13"/>
      <c r="C13" s="14" t="s">
        <v>98</v>
      </c>
      <c r="D13" s="17">
        <v>1</v>
      </c>
      <c r="E13" s="15"/>
      <c r="H13" s="13"/>
      <c r="I13" s="18" t="s">
        <v>267</v>
      </c>
      <c r="J13" s="15"/>
    </row>
    <row r="14" spans="2:10" s="1" customFormat="1" ht="22.5" customHeight="1" thickBot="1">
      <c r="B14" s="13"/>
      <c r="C14" s="14" t="s">
        <v>215</v>
      </c>
      <c r="D14" s="17">
        <v>0</v>
      </c>
      <c r="E14" s="15"/>
      <c r="H14" s="13"/>
      <c r="I14" s="18"/>
      <c r="J14" s="15"/>
    </row>
    <row r="15" spans="2:10" s="1" customFormat="1" ht="22.5" customHeight="1" thickBot="1">
      <c r="B15" s="13"/>
      <c r="C15" s="14" t="s">
        <v>244</v>
      </c>
      <c r="D15" s="17">
        <v>-1</v>
      </c>
      <c r="E15" s="15"/>
      <c r="H15" s="13"/>
      <c r="I15" s="18"/>
      <c r="J15" s="15"/>
    </row>
    <row r="16" spans="2:10" s="1" customFormat="1" ht="22.5" customHeight="1" thickBot="1">
      <c r="B16" s="13"/>
      <c r="C16" s="14" t="s">
        <v>250</v>
      </c>
      <c r="D16" s="17">
        <v>1</v>
      </c>
      <c r="E16" s="15"/>
      <c r="H16" s="13"/>
      <c r="I16" s="18"/>
      <c r="J16" s="15"/>
    </row>
    <row r="17" spans="2:10" s="1" customFormat="1" ht="22.5" customHeight="1" thickBot="1">
      <c r="B17" s="13"/>
      <c r="C17" s="14" t="s">
        <v>235</v>
      </c>
      <c r="D17" s="17">
        <v>0</v>
      </c>
      <c r="E17" s="15"/>
      <c r="H17" s="13"/>
      <c r="I17" s="18"/>
      <c r="J17" s="15"/>
    </row>
    <row r="18" spans="2:10" s="1" customFormat="1" ht="22.5" customHeight="1" thickBot="1">
      <c r="B18" s="13"/>
      <c r="C18" s="14" t="s">
        <v>78</v>
      </c>
      <c r="D18" s="17">
        <v>-1</v>
      </c>
      <c r="E18" s="15"/>
      <c r="H18" s="13"/>
      <c r="I18" s="18"/>
      <c r="J18" s="15"/>
    </row>
    <row r="19" spans="2:10" s="1" customFormat="1" ht="22.5" customHeight="1" thickBot="1">
      <c r="B19" s="13"/>
      <c r="C19" s="14" t="s">
        <v>251</v>
      </c>
      <c r="D19" s="17">
        <v>-1</v>
      </c>
      <c r="E19" s="15"/>
      <c r="H19" s="13"/>
      <c r="I19" s="18"/>
      <c r="J19" s="15"/>
    </row>
    <row r="20" spans="2:10" s="1" customFormat="1" ht="22.5" customHeight="1" thickBot="1">
      <c r="B20" s="13"/>
      <c r="C20" s="14" t="s">
        <v>252</v>
      </c>
      <c r="D20" s="17">
        <v>-1</v>
      </c>
      <c r="E20" s="15"/>
      <c r="H20" s="13"/>
      <c r="I20" s="18" t="s">
        <v>268</v>
      </c>
      <c r="J20" s="15"/>
    </row>
    <row r="21" spans="2:10" s="1" customFormat="1" ht="22.5" customHeight="1" thickBot="1">
      <c r="B21" s="13"/>
      <c r="C21" s="14" t="s">
        <v>242</v>
      </c>
      <c r="D21" s="17">
        <v>1</v>
      </c>
      <c r="E21" s="15"/>
      <c r="H21" s="13"/>
      <c r="I21" s="18"/>
      <c r="J21" s="15"/>
    </row>
    <row r="22" spans="2:10" s="1" customFormat="1" ht="22.5" customHeight="1" thickBot="1">
      <c r="B22" s="13"/>
      <c r="C22" s="14" t="s">
        <v>258</v>
      </c>
      <c r="D22" s="17">
        <v>1</v>
      </c>
      <c r="E22" s="15"/>
      <c r="H22" s="13"/>
      <c r="I22" s="18"/>
      <c r="J22" s="15"/>
    </row>
    <row r="23" spans="2:10" s="1" customFormat="1" ht="22.5" customHeight="1" thickBot="1">
      <c r="B23" s="13"/>
      <c r="C23" s="14" t="s">
        <v>46</v>
      </c>
      <c r="D23" s="17">
        <v>1</v>
      </c>
      <c r="E23" s="15"/>
      <c r="H23" s="13"/>
      <c r="I23" s="18"/>
      <c r="J23" s="15"/>
    </row>
    <row r="24" spans="2:10" s="1" customFormat="1" ht="22.5" customHeight="1" thickBot="1">
      <c r="B24" s="13"/>
      <c r="C24" s="14" t="s">
        <v>105</v>
      </c>
      <c r="D24" s="17">
        <v>-1</v>
      </c>
      <c r="E24" s="15"/>
      <c r="H24" s="13"/>
      <c r="I24" s="18"/>
      <c r="J24" s="15"/>
    </row>
    <row r="25" spans="2:10" s="1" customFormat="1" ht="22.5" customHeight="1" thickBot="1">
      <c r="B25" s="13"/>
      <c r="C25" s="14" t="s">
        <v>152</v>
      </c>
      <c r="D25" s="17">
        <v>0</v>
      </c>
      <c r="E25" s="15"/>
      <c r="H25" s="13"/>
      <c r="I25" s="18"/>
      <c r="J25" s="15"/>
    </row>
    <row r="26" spans="2:10" s="1" customFormat="1" ht="22.5" customHeight="1" thickBot="1">
      <c r="B26" s="13"/>
      <c r="C26" s="14" t="s">
        <v>52</v>
      </c>
      <c r="D26" s="17">
        <v>0</v>
      </c>
      <c r="E26" s="15"/>
      <c r="H26" s="13"/>
      <c r="I26" s="18"/>
      <c r="J26" s="15"/>
    </row>
    <row r="27" spans="2:10" s="1" customFormat="1" ht="22.5" customHeight="1" thickBot="1">
      <c r="B27" s="13"/>
      <c r="C27" s="14" t="s">
        <v>97</v>
      </c>
      <c r="D27" s="17">
        <v>1</v>
      </c>
      <c r="E27" s="15"/>
      <c r="H27" s="13"/>
      <c r="I27" s="18"/>
      <c r="J27" s="15"/>
    </row>
    <row r="28" spans="2:10" s="1" customFormat="1" ht="22.5" customHeight="1" thickBot="1">
      <c r="B28" s="13"/>
      <c r="C28" s="14" t="s">
        <v>54</v>
      </c>
      <c r="D28" s="17">
        <v>0</v>
      </c>
      <c r="E28" s="15"/>
      <c r="H28" s="13"/>
      <c r="I28" s="18"/>
      <c r="J28" s="15"/>
    </row>
    <row r="29" spans="2:10" s="1" customFormat="1" ht="22.5" customHeight="1" thickBot="1">
      <c r="B29" s="13"/>
      <c r="C29" s="14" t="s">
        <v>96</v>
      </c>
      <c r="D29" s="17">
        <v>1</v>
      </c>
      <c r="E29" s="15"/>
      <c r="H29" s="13"/>
      <c r="I29" s="18"/>
      <c r="J29" s="15"/>
    </row>
    <row r="30" spans="2:10" ht="16.5" thickBot="1">
      <c r="B30" s="10"/>
      <c r="C30" s="11"/>
      <c r="D30" s="11"/>
      <c r="E30" s="12"/>
      <c r="H30" s="10"/>
      <c r="I30" s="11"/>
      <c r="J30" s="12"/>
    </row>
  </sheetData>
  <sheetProtection sheet="1" objects="1" scenarios="1"/>
  <conditionalFormatting sqref="H10:J30 B10:E30">
    <cfRule type="expression" priority="1" dxfId="0" stopIfTrue="1">
      <formula>MOD(ROW(),2)=0</formula>
    </cfRule>
  </conditionalFormatting>
  <dataValidations count="1">
    <dataValidation type="whole" allowBlank="1" showInputMessage="1" showErrorMessage="1" sqref="D10:D29">
      <formula1>-1</formula1>
      <formula2>1</formula2>
    </dataValidation>
  </dataValidations>
  <printOptions/>
  <pageMargins left="0.39000000000000007" right="0.39000000000000007" top="0.98" bottom="0.7900000000000001" header="0.39000000000000007" footer="0.51"/>
  <pageSetup fitToHeight="1" fitToWidth="1" orientation="landscape" paperSize="9" scale="61"/>
  <headerFooter alignWithMargins="0">
    <oddHeader>&amp;R&amp;G</oddHeader>
    <oddFooter>&amp;L© Userfocus Ltd 2009&amp;R&amp;P</oddFooter>
  </headerFooter>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B2:J54"/>
  <sheetViews>
    <sheetView showGridLines="0" zoomScalePageLayoutView="0" workbookViewId="0" topLeftCell="A1">
      <selection activeCell="D10" sqref="D10"/>
    </sheetView>
  </sheetViews>
  <sheetFormatPr defaultColWidth="11.421875" defaultRowHeight="15"/>
  <cols>
    <col min="1" max="1" width="2.421875" style="3" customWidth="1"/>
    <col min="2" max="2" width="3.57421875" style="2" customWidth="1"/>
    <col min="3" max="3" width="86.00390625" style="3" customWidth="1"/>
    <col min="4" max="4" width="4.421875" style="3" customWidth="1"/>
    <col min="5" max="5" width="4.574218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75">
      <c r="B4" s="4"/>
    </row>
    <row r="8" spans="2:9" ht="16.5" thickBot="1">
      <c r="B8" s="5"/>
      <c r="C8" s="5" t="s">
        <v>55</v>
      </c>
      <c r="H8" s="5"/>
      <c r="I8" s="5" t="s">
        <v>177</v>
      </c>
    </row>
    <row r="9" spans="2:10" ht="16.5" thickBot="1">
      <c r="B9" s="6"/>
      <c r="C9" s="7"/>
      <c r="D9" s="8"/>
      <c r="E9" s="9"/>
      <c r="H9" s="6"/>
      <c r="I9" s="7"/>
      <c r="J9" s="9"/>
    </row>
    <row r="10" spans="2:10" s="1" customFormat="1" ht="22.5" customHeight="1" thickBot="1">
      <c r="B10" s="13"/>
      <c r="C10" s="14" t="s">
        <v>60</v>
      </c>
      <c r="D10" s="17"/>
      <c r="E10" s="15"/>
      <c r="H10" s="13"/>
      <c r="I10" s="18"/>
      <c r="J10" s="15"/>
    </row>
    <row r="11" spans="2:10" s="1" customFormat="1" ht="22.5" customHeight="1" thickBot="1">
      <c r="B11" s="13"/>
      <c r="C11" s="14" t="s">
        <v>109</v>
      </c>
      <c r="D11" s="17"/>
      <c r="E11" s="15"/>
      <c r="H11" s="13"/>
      <c r="I11" s="18"/>
      <c r="J11" s="15"/>
    </row>
    <row r="12" spans="2:10" s="1" customFormat="1" ht="22.5" customHeight="1" thickBot="1">
      <c r="B12" s="13"/>
      <c r="C12" s="14" t="s">
        <v>21</v>
      </c>
      <c r="D12" s="17"/>
      <c r="E12" s="15"/>
      <c r="H12" s="13"/>
      <c r="I12" s="18"/>
      <c r="J12" s="15"/>
    </row>
    <row r="13" spans="2:10" s="1" customFormat="1" ht="22.5" customHeight="1" thickBot="1">
      <c r="B13" s="13"/>
      <c r="C13" s="14" t="s">
        <v>58</v>
      </c>
      <c r="D13" s="17"/>
      <c r="E13" s="15"/>
      <c r="H13" s="13"/>
      <c r="I13" s="18"/>
      <c r="J13" s="15"/>
    </row>
    <row r="14" spans="2:10" s="1" customFormat="1" ht="22.5" customHeight="1" thickBot="1">
      <c r="B14" s="13"/>
      <c r="C14" s="14" t="s">
        <v>61</v>
      </c>
      <c r="D14" s="17"/>
      <c r="E14" s="15"/>
      <c r="H14" s="13"/>
      <c r="I14" s="18"/>
      <c r="J14" s="15"/>
    </row>
    <row r="15" spans="2:10" s="1" customFormat="1" ht="22.5" customHeight="1" thickBot="1">
      <c r="B15" s="13"/>
      <c r="C15" s="14" t="s">
        <v>221</v>
      </c>
      <c r="D15" s="17"/>
      <c r="E15" s="15"/>
      <c r="H15" s="13"/>
      <c r="I15" s="18"/>
      <c r="J15" s="15"/>
    </row>
    <row r="16" spans="2:10" s="1" customFormat="1" ht="22.5" customHeight="1" thickBot="1">
      <c r="B16" s="13"/>
      <c r="C16" s="14" t="s">
        <v>45</v>
      </c>
      <c r="D16" s="17"/>
      <c r="E16" s="15"/>
      <c r="H16" s="13"/>
      <c r="I16" s="18"/>
      <c r="J16" s="15"/>
    </row>
    <row r="17" spans="2:10" s="1" customFormat="1" ht="22.5" customHeight="1" thickBot="1">
      <c r="B17" s="13"/>
      <c r="C17" s="14" t="s">
        <v>76</v>
      </c>
      <c r="D17" s="17"/>
      <c r="E17" s="15"/>
      <c r="H17" s="13"/>
      <c r="I17" s="18"/>
      <c r="J17" s="15"/>
    </row>
    <row r="18" spans="2:10" s="1" customFormat="1" ht="22.5" customHeight="1" thickBot="1">
      <c r="B18" s="13"/>
      <c r="C18" s="14" t="s">
        <v>247</v>
      </c>
      <c r="D18" s="17"/>
      <c r="E18" s="15"/>
      <c r="H18" s="13"/>
      <c r="I18" s="18"/>
      <c r="J18" s="15"/>
    </row>
    <row r="19" spans="2:10" s="1" customFormat="1" ht="22.5" customHeight="1" thickBot="1">
      <c r="B19" s="13"/>
      <c r="C19" s="14" t="s">
        <v>2</v>
      </c>
      <c r="D19" s="17"/>
      <c r="E19" s="15"/>
      <c r="H19" s="13"/>
      <c r="I19" s="18"/>
      <c r="J19" s="15"/>
    </row>
    <row r="20" spans="2:10" s="1" customFormat="1" ht="22.5" customHeight="1" thickBot="1">
      <c r="B20" s="13"/>
      <c r="C20" s="14" t="s">
        <v>161</v>
      </c>
      <c r="D20" s="17"/>
      <c r="E20" s="15"/>
      <c r="H20" s="13"/>
      <c r="I20" s="18"/>
      <c r="J20" s="15"/>
    </row>
    <row r="21" spans="2:10" s="1" customFormat="1" ht="22.5" customHeight="1" thickBot="1">
      <c r="B21" s="13"/>
      <c r="C21" s="14" t="s">
        <v>27</v>
      </c>
      <c r="D21" s="17"/>
      <c r="E21" s="15"/>
      <c r="H21" s="13"/>
      <c r="I21" s="18"/>
      <c r="J21" s="15"/>
    </row>
    <row r="22" spans="2:10" s="1" customFormat="1" ht="22.5" customHeight="1" thickBot="1">
      <c r="B22" s="13"/>
      <c r="C22" s="14" t="s">
        <v>3</v>
      </c>
      <c r="D22" s="17"/>
      <c r="E22" s="15"/>
      <c r="H22" s="13"/>
      <c r="I22" s="18"/>
      <c r="J22" s="15"/>
    </row>
    <row r="23" spans="2:10" s="1" customFormat="1" ht="22.5" customHeight="1" thickBot="1">
      <c r="B23" s="13"/>
      <c r="C23" s="14" t="s">
        <v>134</v>
      </c>
      <c r="D23" s="17"/>
      <c r="E23" s="15"/>
      <c r="H23" s="13"/>
      <c r="I23" s="18"/>
      <c r="J23" s="15"/>
    </row>
    <row r="24" spans="2:10" s="1" customFormat="1" ht="22.5" customHeight="1" thickBot="1">
      <c r="B24" s="13"/>
      <c r="C24" s="14" t="s">
        <v>44</v>
      </c>
      <c r="D24" s="17"/>
      <c r="E24" s="15"/>
      <c r="H24" s="13"/>
      <c r="I24" s="18"/>
      <c r="J24" s="15"/>
    </row>
    <row r="25" spans="2:10" s="1" customFormat="1" ht="22.5" customHeight="1" thickBot="1">
      <c r="B25" s="13"/>
      <c r="C25" s="14" t="s">
        <v>82</v>
      </c>
      <c r="D25" s="17"/>
      <c r="E25" s="15"/>
      <c r="H25" s="13"/>
      <c r="I25" s="18"/>
      <c r="J25" s="15"/>
    </row>
    <row r="26" spans="2:10" s="1" customFormat="1" ht="22.5" customHeight="1" thickBot="1">
      <c r="B26" s="13"/>
      <c r="C26" s="14" t="s">
        <v>39</v>
      </c>
      <c r="D26" s="17"/>
      <c r="E26" s="15"/>
      <c r="H26" s="13"/>
      <c r="I26" s="18"/>
      <c r="J26" s="15"/>
    </row>
    <row r="27" spans="2:10" s="1" customFormat="1" ht="22.5" customHeight="1" thickBot="1">
      <c r="B27" s="13"/>
      <c r="C27" s="14" t="s">
        <v>87</v>
      </c>
      <c r="D27" s="17"/>
      <c r="E27" s="15"/>
      <c r="H27" s="13"/>
      <c r="I27" s="18"/>
      <c r="J27" s="15"/>
    </row>
    <row r="28" spans="2:10" s="1" customFormat="1" ht="22.5" customHeight="1" thickBot="1">
      <c r="B28" s="13"/>
      <c r="C28" s="14" t="s">
        <v>40</v>
      </c>
      <c r="D28" s="17"/>
      <c r="E28" s="15"/>
      <c r="H28" s="13"/>
      <c r="I28" s="18"/>
      <c r="J28" s="15"/>
    </row>
    <row r="29" spans="2:10" s="1" customFormat="1" ht="22.5" customHeight="1" thickBot="1">
      <c r="B29" s="13"/>
      <c r="C29" s="14" t="s">
        <v>128</v>
      </c>
      <c r="D29" s="17"/>
      <c r="E29" s="15"/>
      <c r="H29" s="13"/>
      <c r="I29" s="18"/>
      <c r="J29" s="15"/>
    </row>
    <row r="30" spans="2:10" s="1" customFormat="1" ht="22.5" customHeight="1" thickBot="1">
      <c r="B30" s="13"/>
      <c r="C30" s="14" t="s">
        <v>11</v>
      </c>
      <c r="D30" s="17"/>
      <c r="E30" s="15"/>
      <c r="H30" s="13"/>
      <c r="I30" s="18"/>
      <c r="J30" s="15"/>
    </row>
    <row r="31" spans="2:10" s="1" customFormat="1" ht="22.5" customHeight="1" thickBot="1">
      <c r="B31" s="13"/>
      <c r="C31" s="14" t="s">
        <v>59</v>
      </c>
      <c r="D31" s="17"/>
      <c r="E31" s="15"/>
      <c r="H31" s="13"/>
      <c r="I31" s="18"/>
      <c r="J31" s="15"/>
    </row>
    <row r="32" spans="2:10" s="1" customFormat="1" ht="22.5" customHeight="1" thickBot="1">
      <c r="B32" s="13"/>
      <c r="C32" s="14" t="s">
        <v>23</v>
      </c>
      <c r="D32" s="17"/>
      <c r="E32" s="15"/>
      <c r="H32" s="13"/>
      <c r="I32" s="18"/>
      <c r="J32" s="15"/>
    </row>
    <row r="33" spans="2:10" s="1" customFormat="1" ht="22.5" customHeight="1" thickBot="1">
      <c r="B33" s="13"/>
      <c r="C33" s="14" t="s">
        <v>143</v>
      </c>
      <c r="D33" s="17"/>
      <c r="E33" s="15"/>
      <c r="H33" s="13"/>
      <c r="I33" s="18"/>
      <c r="J33" s="15"/>
    </row>
    <row r="34" spans="2:10" s="1" customFormat="1" ht="22.5" customHeight="1" thickBot="1">
      <c r="B34" s="13"/>
      <c r="C34" s="14" t="s">
        <v>156</v>
      </c>
      <c r="D34" s="17"/>
      <c r="E34" s="15"/>
      <c r="H34" s="13"/>
      <c r="I34" s="18"/>
      <c r="J34" s="15"/>
    </row>
    <row r="35" spans="2:10" s="1" customFormat="1" ht="22.5" customHeight="1" thickBot="1">
      <c r="B35" s="13"/>
      <c r="C35" s="14" t="s">
        <v>164</v>
      </c>
      <c r="D35" s="17"/>
      <c r="E35" s="15"/>
      <c r="H35" s="13"/>
      <c r="I35" s="18"/>
      <c r="J35" s="15"/>
    </row>
    <row r="36" spans="2:10" s="1" customFormat="1" ht="22.5" customHeight="1" thickBot="1">
      <c r="B36" s="13"/>
      <c r="C36" s="14" t="s">
        <v>207</v>
      </c>
      <c r="D36" s="17"/>
      <c r="E36" s="15"/>
      <c r="H36" s="13"/>
      <c r="I36" s="18"/>
      <c r="J36" s="15"/>
    </row>
    <row r="37" spans="2:10" s="1" customFormat="1" ht="22.5" customHeight="1" thickBot="1">
      <c r="B37" s="13"/>
      <c r="C37" s="14" t="s">
        <v>179</v>
      </c>
      <c r="D37" s="17"/>
      <c r="E37" s="15"/>
      <c r="H37" s="13"/>
      <c r="I37" s="18"/>
      <c r="J37" s="15"/>
    </row>
    <row r="38" spans="2:10" s="1" customFormat="1" ht="22.5" customHeight="1" thickBot="1">
      <c r="B38" s="13"/>
      <c r="C38" s="14" t="s">
        <v>113</v>
      </c>
      <c r="D38" s="17"/>
      <c r="E38" s="15"/>
      <c r="H38" s="13"/>
      <c r="I38" s="18"/>
      <c r="J38" s="15"/>
    </row>
    <row r="39" spans="2:10" s="1" customFormat="1" ht="22.5" customHeight="1" thickBot="1">
      <c r="B39" s="13"/>
      <c r="C39" s="14" t="s">
        <v>165</v>
      </c>
      <c r="D39" s="17"/>
      <c r="E39" s="15"/>
      <c r="H39" s="13"/>
      <c r="I39" s="18"/>
      <c r="J39" s="15"/>
    </row>
    <row r="40" spans="2:10" s="1" customFormat="1" ht="22.5" customHeight="1" thickBot="1">
      <c r="B40" s="13"/>
      <c r="C40" s="14" t="s">
        <v>166</v>
      </c>
      <c r="D40" s="17"/>
      <c r="E40" s="15"/>
      <c r="H40" s="13"/>
      <c r="I40" s="18"/>
      <c r="J40" s="15"/>
    </row>
    <row r="41" spans="2:10" s="1" customFormat="1" ht="22.5" customHeight="1" thickBot="1">
      <c r="B41" s="13"/>
      <c r="C41" s="14" t="s">
        <v>6</v>
      </c>
      <c r="D41" s="17"/>
      <c r="E41" s="15"/>
      <c r="H41" s="13"/>
      <c r="I41" s="18"/>
      <c r="J41" s="15"/>
    </row>
    <row r="42" spans="2:10" s="1" customFormat="1" ht="22.5" customHeight="1" thickBot="1">
      <c r="B42" s="13"/>
      <c r="C42" s="14" t="s">
        <v>14</v>
      </c>
      <c r="D42" s="17"/>
      <c r="E42" s="15"/>
      <c r="H42" s="13"/>
      <c r="I42" s="18"/>
      <c r="J42" s="15"/>
    </row>
    <row r="43" spans="2:10" s="1" customFormat="1" ht="22.5" customHeight="1" thickBot="1">
      <c r="B43" s="13"/>
      <c r="C43" s="14" t="s">
        <v>135</v>
      </c>
      <c r="D43" s="17"/>
      <c r="E43" s="15"/>
      <c r="H43" s="13"/>
      <c r="I43" s="18"/>
      <c r="J43" s="15"/>
    </row>
    <row r="44" spans="2:10" s="1" customFormat="1" ht="22.5" customHeight="1" thickBot="1">
      <c r="B44" s="13"/>
      <c r="C44" s="14" t="s">
        <v>63</v>
      </c>
      <c r="D44" s="17"/>
      <c r="E44" s="15"/>
      <c r="H44" s="13"/>
      <c r="I44" s="18"/>
      <c r="J44" s="15"/>
    </row>
    <row r="45" spans="2:10" s="1" customFormat="1" ht="22.5" customHeight="1" thickBot="1">
      <c r="B45" s="13"/>
      <c r="C45" s="14" t="s">
        <v>92</v>
      </c>
      <c r="D45" s="17"/>
      <c r="E45" s="15"/>
      <c r="H45" s="13"/>
      <c r="I45" s="18"/>
      <c r="J45" s="15"/>
    </row>
    <row r="46" spans="2:10" s="1" customFormat="1" ht="22.5" customHeight="1" thickBot="1">
      <c r="B46" s="13"/>
      <c r="C46" s="14" t="s">
        <v>93</v>
      </c>
      <c r="D46" s="17"/>
      <c r="E46" s="15"/>
      <c r="H46" s="13"/>
      <c r="I46" s="18"/>
      <c r="J46" s="15"/>
    </row>
    <row r="47" spans="2:10" s="1" customFormat="1" ht="22.5" customHeight="1" thickBot="1">
      <c r="B47" s="13"/>
      <c r="C47" s="14" t="s">
        <v>65</v>
      </c>
      <c r="D47" s="17"/>
      <c r="E47" s="15"/>
      <c r="H47" s="13"/>
      <c r="I47" s="18"/>
      <c r="J47" s="15"/>
    </row>
    <row r="48" spans="2:10" s="1" customFormat="1" ht="22.5" customHeight="1" thickBot="1">
      <c r="B48" s="13"/>
      <c r="C48" s="14" t="s">
        <v>132</v>
      </c>
      <c r="D48" s="17"/>
      <c r="E48" s="15"/>
      <c r="H48" s="13"/>
      <c r="I48" s="18"/>
      <c r="J48" s="15"/>
    </row>
    <row r="49" spans="2:10" s="1" customFormat="1" ht="22.5" customHeight="1" thickBot="1">
      <c r="B49" s="13"/>
      <c r="C49" s="14" t="s">
        <v>70</v>
      </c>
      <c r="D49" s="17"/>
      <c r="E49" s="15"/>
      <c r="H49" s="13"/>
      <c r="I49" s="18"/>
      <c r="J49" s="15"/>
    </row>
    <row r="50" spans="2:10" s="1" customFormat="1" ht="22.5" customHeight="1" thickBot="1">
      <c r="B50" s="13"/>
      <c r="C50" s="14" t="s">
        <v>154</v>
      </c>
      <c r="D50" s="17"/>
      <c r="E50" s="15"/>
      <c r="H50" s="13"/>
      <c r="I50" s="18"/>
      <c r="J50" s="15"/>
    </row>
    <row r="51" spans="2:10" s="1" customFormat="1" ht="22.5" customHeight="1" thickBot="1">
      <c r="B51" s="13"/>
      <c r="C51" s="14" t="s">
        <v>226</v>
      </c>
      <c r="D51" s="17"/>
      <c r="E51" s="15"/>
      <c r="H51" s="13"/>
      <c r="I51" s="18"/>
      <c r="J51" s="15"/>
    </row>
    <row r="52" spans="2:10" s="1" customFormat="1" ht="22.5" customHeight="1" thickBot="1">
      <c r="B52" s="13"/>
      <c r="C52" s="14" t="s">
        <v>191</v>
      </c>
      <c r="D52" s="17"/>
      <c r="E52" s="15"/>
      <c r="H52" s="13"/>
      <c r="I52" s="18"/>
      <c r="J52" s="15"/>
    </row>
    <row r="53" spans="2:10" s="1" customFormat="1" ht="22.5" customHeight="1" thickBot="1">
      <c r="B53" s="13"/>
      <c r="C53" s="14" t="s">
        <v>192</v>
      </c>
      <c r="D53" s="17"/>
      <c r="E53" s="15"/>
      <c r="H53" s="13"/>
      <c r="I53" s="18"/>
      <c r="J53" s="15"/>
    </row>
    <row r="54" spans="2:10" ht="16.5" thickBot="1">
      <c r="B54" s="10"/>
      <c r="C54" s="11"/>
      <c r="D54" s="11"/>
      <c r="E54" s="12"/>
      <c r="H54" s="10"/>
      <c r="I54" s="11"/>
      <c r="J54" s="12"/>
    </row>
  </sheetData>
  <sheetProtection sheet="1" objects="1" scenarios="1"/>
  <conditionalFormatting sqref="H10:J54 B10:E54">
    <cfRule type="expression" priority="1" dxfId="0" stopIfTrue="1">
      <formula>MOD(ROW(),2)=0</formula>
    </cfRule>
  </conditionalFormatting>
  <dataValidations count="1">
    <dataValidation type="whole" allowBlank="1" showInputMessage="1" showErrorMessage="1" sqref="D10:D53">
      <formula1>-1</formula1>
      <formula2>1</formula2>
    </dataValidation>
  </dataValidations>
  <printOptions/>
  <pageMargins left="0.39000000000000007" right="0.39000000000000007" top="0.98" bottom="0.7900000000000001" header="0.39000000000000007" footer="0.51"/>
  <pageSetup fitToHeight="1" fitToWidth="1" orientation="landscape" paperSize="9" scale="40"/>
  <headerFooter alignWithMargins="0">
    <oddHeader>&amp;R&amp;G</oddHeader>
    <oddFooter>&amp;L© Userfocus Ltd 2009&amp;R&amp;P</oddFooter>
  </headerFooter>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B2:J39"/>
  <sheetViews>
    <sheetView showGridLines="0" zoomScale="129" zoomScaleNormal="129" zoomScalePageLayoutView="0" workbookViewId="0" topLeftCell="A1">
      <selection activeCell="C37" sqref="C37"/>
    </sheetView>
  </sheetViews>
  <sheetFormatPr defaultColWidth="11.421875" defaultRowHeight="15"/>
  <cols>
    <col min="1" max="1" width="2.421875" style="3" customWidth="1"/>
    <col min="2" max="2" width="3.57421875" style="2" customWidth="1"/>
    <col min="3" max="3" width="86.00390625" style="3" customWidth="1"/>
    <col min="4" max="4" width="4.421875" style="3" customWidth="1"/>
    <col min="5" max="5" width="4.574218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75">
      <c r="B4" s="4"/>
    </row>
    <row r="8" spans="2:9" ht="16.5" thickBot="1">
      <c r="B8" s="5"/>
      <c r="C8" s="5" t="s">
        <v>55</v>
      </c>
      <c r="H8" s="5"/>
      <c r="I8" s="5" t="s">
        <v>177</v>
      </c>
    </row>
    <row r="9" spans="2:10" ht="16.5" thickBot="1">
      <c r="B9" s="6"/>
      <c r="C9" s="7"/>
      <c r="D9" s="8"/>
      <c r="E9" s="9"/>
      <c r="H9" s="6"/>
      <c r="I9" s="7"/>
      <c r="J9" s="9"/>
    </row>
    <row r="10" spans="2:10" s="1" customFormat="1" ht="22.5" customHeight="1" thickBot="1">
      <c r="B10" s="13"/>
      <c r="C10" s="14" t="s">
        <v>33</v>
      </c>
      <c r="D10" s="17">
        <v>-1</v>
      </c>
      <c r="E10" s="15"/>
      <c r="H10" s="13"/>
      <c r="I10" s="18" t="s">
        <v>270</v>
      </c>
      <c r="J10" s="15"/>
    </row>
    <row r="11" spans="2:10" s="1" customFormat="1" ht="22.5" customHeight="1" thickBot="1">
      <c r="B11" s="13"/>
      <c r="C11" s="14" t="s">
        <v>47</v>
      </c>
      <c r="D11" s="17">
        <v>0</v>
      </c>
      <c r="E11" s="15"/>
      <c r="H11" s="13"/>
      <c r="I11" s="18" t="s">
        <v>269</v>
      </c>
      <c r="J11" s="15"/>
    </row>
    <row r="12" spans="2:10" s="1" customFormat="1" ht="22.5" customHeight="1" thickBot="1">
      <c r="B12" s="13"/>
      <c r="C12" s="14" t="s">
        <v>48</v>
      </c>
      <c r="D12" s="17">
        <v>0</v>
      </c>
      <c r="E12" s="15"/>
      <c r="H12" s="13"/>
      <c r="I12" s="18" t="s">
        <v>271</v>
      </c>
      <c r="J12" s="15"/>
    </row>
    <row r="13" spans="2:10" s="1" customFormat="1" ht="22.5" customHeight="1" thickBot="1">
      <c r="B13" s="13"/>
      <c r="C13" s="14" t="s">
        <v>38</v>
      </c>
      <c r="D13" s="17">
        <v>-1</v>
      </c>
      <c r="E13" s="15"/>
      <c r="H13" s="13"/>
      <c r="I13" s="18"/>
      <c r="J13" s="15"/>
    </row>
    <row r="14" spans="2:10" s="1" customFormat="1" ht="22.5" customHeight="1" thickBot="1">
      <c r="B14" s="13"/>
      <c r="C14" s="14" t="s">
        <v>69</v>
      </c>
      <c r="D14" s="17">
        <v>-1</v>
      </c>
      <c r="E14" s="15"/>
      <c r="H14" s="13"/>
      <c r="I14" s="18"/>
      <c r="J14" s="15"/>
    </row>
    <row r="15" spans="2:10" s="1" customFormat="1" ht="22.5" customHeight="1" thickBot="1">
      <c r="B15" s="13"/>
      <c r="C15" s="14" t="s">
        <v>106</v>
      </c>
      <c r="D15" s="17">
        <v>-1</v>
      </c>
      <c r="E15" s="15"/>
      <c r="H15" s="13"/>
      <c r="I15" s="18"/>
      <c r="J15" s="15"/>
    </row>
    <row r="16" spans="2:10" s="1" customFormat="1" ht="22.5" customHeight="1" thickBot="1">
      <c r="B16" s="13"/>
      <c r="C16" s="14" t="s">
        <v>248</v>
      </c>
      <c r="D16" s="17">
        <v>-1</v>
      </c>
      <c r="E16" s="15"/>
      <c r="H16" s="13"/>
      <c r="I16" s="18"/>
      <c r="J16" s="15"/>
    </row>
    <row r="17" spans="2:10" s="1" customFormat="1" ht="22.5" customHeight="1" thickBot="1">
      <c r="B17" s="13"/>
      <c r="C17" s="14" t="s">
        <v>198</v>
      </c>
      <c r="D17" s="17">
        <v>-1</v>
      </c>
      <c r="E17" s="15"/>
      <c r="H17" s="13"/>
      <c r="I17" s="18" t="s">
        <v>272</v>
      </c>
      <c r="J17" s="15"/>
    </row>
    <row r="18" spans="2:10" s="1" customFormat="1" ht="22.5" customHeight="1" thickBot="1">
      <c r="B18" s="13"/>
      <c r="C18" s="14" t="s">
        <v>42</v>
      </c>
      <c r="D18" s="17">
        <v>-1</v>
      </c>
      <c r="E18" s="15"/>
      <c r="H18" s="13"/>
      <c r="I18" s="18"/>
      <c r="J18" s="15"/>
    </row>
    <row r="19" spans="2:10" s="1" customFormat="1" ht="22.5" customHeight="1" thickBot="1">
      <c r="B19" s="13"/>
      <c r="C19" s="14" t="s">
        <v>41</v>
      </c>
      <c r="D19" s="17">
        <v>-1</v>
      </c>
      <c r="E19" s="15"/>
      <c r="H19" s="13"/>
      <c r="I19" s="18"/>
      <c r="J19" s="15"/>
    </row>
    <row r="20" spans="2:10" s="1" customFormat="1" ht="22.5" customHeight="1" thickBot="1">
      <c r="B20" s="13"/>
      <c r="C20" s="14" t="s">
        <v>73</v>
      </c>
      <c r="D20" s="17">
        <v>-1</v>
      </c>
      <c r="E20" s="15"/>
      <c r="H20" s="13"/>
      <c r="I20" s="18"/>
      <c r="J20" s="15"/>
    </row>
    <row r="21" spans="2:10" s="1" customFormat="1" ht="22.5" customHeight="1" thickBot="1">
      <c r="B21" s="13"/>
      <c r="C21" s="14" t="s">
        <v>169</v>
      </c>
      <c r="D21" s="17">
        <v>0</v>
      </c>
      <c r="E21" s="15"/>
      <c r="H21" s="13"/>
      <c r="I21" s="18"/>
      <c r="J21" s="15"/>
    </row>
    <row r="22" spans="2:10" s="1" customFormat="1" ht="22.5" customHeight="1" thickBot="1">
      <c r="B22" s="13"/>
      <c r="C22" s="14" t="s">
        <v>236</v>
      </c>
      <c r="D22" s="17">
        <v>1</v>
      </c>
      <c r="E22" s="15"/>
      <c r="H22" s="13"/>
      <c r="I22" s="18" t="s">
        <v>273</v>
      </c>
      <c r="J22" s="15"/>
    </row>
    <row r="23" spans="2:10" s="1" customFormat="1" ht="22.5" customHeight="1" thickBot="1">
      <c r="B23" s="13"/>
      <c r="C23" s="14" t="s">
        <v>74</v>
      </c>
      <c r="D23" s="17">
        <v>1</v>
      </c>
      <c r="E23" s="15"/>
      <c r="H23" s="13"/>
      <c r="I23" s="18"/>
      <c r="J23" s="15"/>
    </row>
    <row r="24" spans="2:10" s="1" customFormat="1" ht="22.5" customHeight="1" thickBot="1">
      <c r="B24" s="13"/>
      <c r="C24" s="14" t="s">
        <v>62</v>
      </c>
      <c r="D24" s="17">
        <v>0</v>
      </c>
      <c r="E24" s="15"/>
      <c r="H24" s="13"/>
      <c r="I24" s="18"/>
      <c r="J24" s="15"/>
    </row>
    <row r="25" spans="2:10" s="1" customFormat="1" ht="22.5" customHeight="1" thickBot="1">
      <c r="B25" s="13"/>
      <c r="C25" s="14" t="s">
        <v>5</v>
      </c>
      <c r="D25" s="17"/>
      <c r="E25" s="15"/>
      <c r="H25" s="13"/>
      <c r="I25" s="18"/>
      <c r="J25" s="15"/>
    </row>
    <row r="26" spans="2:10" s="1" customFormat="1" ht="22.5" customHeight="1" thickBot="1">
      <c r="B26" s="13"/>
      <c r="C26" s="14" t="s">
        <v>144</v>
      </c>
      <c r="D26" s="17">
        <v>1</v>
      </c>
      <c r="E26" s="15"/>
      <c r="H26" s="13"/>
      <c r="I26" s="18"/>
      <c r="J26" s="15"/>
    </row>
    <row r="27" spans="2:10" s="1" customFormat="1" ht="22.5" customHeight="1" thickBot="1">
      <c r="B27" s="13"/>
      <c r="C27" s="14" t="s">
        <v>13</v>
      </c>
      <c r="D27" s="17"/>
      <c r="E27" s="15"/>
      <c r="H27" s="13"/>
      <c r="I27" s="18"/>
      <c r="J27" s="15"/>
    </row>
    <row r="28" spans="2:10" s="1" customFormat="1" ht="22.5" customHeight="1" thickBot="1">
      <c r="B28" s="13"/>
      <c r="C28" s="14" t="s">
        <v>66</v>
      </c>
      <c r="D28" s="17">
        <v>1</v>
      </c>
      <c r="E28" s="15"/>
      <c r="H28" s="13"/>
      <c r="I28" s="18"/>
      <c r="J28" s="15"/>
    </row>
    <row r="29" spans="2:10" s="1" customFormat="1" ht="22.5" customHeight="1" thickBot="1">
      <c r="B29" s="13"/>
      <c r="C29" s="14" t="s">
        <v>160</v>
      </c>
      <c r="D29" s="17">
        <v>-1</v>
      </c>
      <c r="E29" s="15"/>
      <c r="H29" s="13"/>
      <c r="I29" s="18"/>
      <c r="J29" s="15"/>
    </row>
    <row r="30" spans="2:10" s="1" customFormat="1" ht="22.5" customHeight="1" thickBot="1">
      <c r="B30" s="13"/>
      <c r="C30" s="14" t="s">
        <v>200</v>
      </c>
      <c r="D30" s="17">
        <v>-1</v>
      </c>
      <c r="E30" s="15"/>
      <c r="H30" s="13"/>
      <c r="I30" s="18"/>
      <c r="J30" s="15"/>
    </row>
    <row r="31" spans="2:10" s="1" customFormat="1" ht="22.5" customHeight="1" thickBot="1">
      <c r="B31" s="13"/>
      <c r="C31" s="14" t="s">
        <v>51</v>
      </c>
      <c r="D31" s="17"/>
      <c r="E31" s="15"/>
      <c r="H31" s="13"/>
      <c r="I31" s="18"/>
      <c r="J31" s="15"/>
    </row>
    <row r="32" spans="2:10" s="1" customFormat="1" ht="22.5" customHeight="1" thickBot="1">
      <c r="B32" s="13"/>
      <c r="C32" s="14" t="s">
        <v>225</v>
      </c>
      <c r="D32" s="17">
        <v>1</v>
      </c>
      <c r="E32" s="15"/>
      <c r="H32" s="13"/>
      <c r="I32" s="18"/>
      <c r="J32" s="15"/>
    </row>
    <row r="33" spans="2:10" s="1" customFormat="1" ht="22.5" customHeight="1" thickBot="1">
      <c r="B33" s="13"/>
      <c r="C33" s="14" t="s">
        <v>81</v>
      </c>
      <c r="D33" s="17">
        <v>0</v>
      </c>
      <c r="E33" s="15"/>
      <c r="H33" s="13"/>
      <c r="I33" s="18"/>
      <c r="J33" s="15"/>
    </row>
    <row r="34" spans="2:10" s="1" customFormat="1" ht="22.5" customHeight="1" thickBot="1">
      <c r="B34" s="13"/>
      <c r="C34" s="14" t="s">
        <v>68</v>
      </c>
      <c r="D34" s="17">
        <v>1</v>
      </c>
      <c r="E34" s="15"/>
      <c r="H34" s="13"/>
      <c r="I34" s="18"/>
      <c r="J34" s="15"/>
    </row>
    <row r="35" spans="2:10" s="1" customFormat="1" ht="22.5" customHeight="1" thickBot="1">
      <c r="B35" s="13"/>
      <c r="C35" s="14" t="s">
        <v>34</v>
      </c>
      <c r="D35" s="17">
        <v>1</v>
      </c>
      <c r="E35" s="15"/>
      <c r="H35" s="13"/>
      <c r="I35" s="18"/>
      <c r="J35" s="15"/>
    </row>
    <row r="36" spans="2:10" s="1" customFormat="1" ht="22.5" customHeight="1" thickBot="1">
      <c r="B36" s="13"/>
      <c r="C36" s="14" t="s">
        <v>35</v>
      </c>
      <c r="D36" s="17"/>
      <c r="E36" s="15"/>
      <c r="H36" s="13"/>
      <c r="I36" s="18"/>
      <c r="J36" s="15"/>
    </row>
    <row r="37" spans="2:10" s="1" customFormat="1" ht="22.5" customHeight="1" thickBot="1">
      <c r="B37" s="13"/>
      <c r="C37" s="14" t="s">
        <v>79</v>
      </c>
      <c r="D37" s="17"/>
      <c r="E37" s="15"/>
      <c r="H37" s="13"/>
      <c r="I37" s="18"/>
      <c r="J37" s="15"/>
    </row>
    <row r="38" spans="2:10" s="1" customFormat="1" ht="22.5" customHeight="1" thickBot="1">
      <c r="B38" s="13"/>
      <c r="C38" s="14" t="s">
        <v>167</v>
      </c>
      <c r="D38" s="17">
        <v>0</v>
      </c>
      <c r="E38" s="15"/>
      <c r="H38" s="13"/>
      <c r="I38" s="18" t="s">
        <v>274</v>
      </c>
      <c r="J38" s="15"/>
    </row>
    <row r="39" spans="2:10" ht="16.5" thickBot="1">
      <c r="B39" s="10"/>
      <c r="C39" s="11"/>
      <c r="D39" s="11"/>
      <c r="E39" s="12"/>
      <c r="H39" s="10"/>
      <c r="I39" s="11"/>
      <c r="J39" s="12"/>
    </row>
  </sheetData>
  <sheetProtection sheet="1" objects="1" scenarios="1"/>
  <conditionalFormatting sqref="H10:J39 B10:E39">
    <cfRule type="expression" priority="1" dxfId="0" stopIfTrue="1">
      <formula>MOD(ROW(),2)=0</formula>
    </cfRule>
  </conditionalFormatting>
  <dataValidations count="1">
    <dataValidation type="whole" allowBlank="1" showInputMessage="1" showErrorMessage="1" sqref="D10:D38">
      <formula1>-1</formula1>
      <formula2>1</formula2>
    </dataValidation>
  </dataValidations>
  <printOptions/>
  <pageMargins left="0.39000000000000007" right="0.39000000000000007" top="0.98" bottom="0.7900000000000001" header="0.39000000000000007" footer="0.51"/>
  <pageSetup fitToHeight="1" fitToWidth="1" orientation="landscape" paperSize="9" scale="54"/>
  <headerFooter alignWithMargins="0">
    <oddHeader>&amp;R&amp;G</oddHeader>
    <oddFooter>&amp;L© Userfocus Ltd 2009&amp;R&amp;P</oddFooter>
  </headerFooter>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B2:J33"/>
  <sheetViews>
    <sheetView showGridLines="0" zoomScalePageLayoutView="0" workbookViewId="0" topLeftCell="A1">
      <selection activeCell="D10" sqref="D10"/>
    </sheetView>
  </sheetViews>
  <sheetFormatPr defaultColWidth="11.421875" defaultRowHeight="15"/>
  <cols>
    <col min="1" max="1" width="2.421875" style="3" customWidth="1"/>
    <col min="2" max="2" width="3.57421875" style="2" customWidth="1"/>
    <col min="3" max="3" width="86.00390625" style="3" customWidth="1"/>
    <col min="4" max="4" width="4.421875" style="3" customWidth="1"/>
    <col min="5" max="5" width="4.574218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75">
      <c r="B4" s="4"/>
    </row>
    <row r="8" spans="2:9" ht="16.5" thickBot="1">
      <c r="B8" s="5"/>
      <c r="C8" s="5" t="s">
        <v>55</v>
      </c>
      <c r="H8" s="5"/>
      <c r="I8" s="5" t="s">
        <v>177</v>
      </c>
    </row>
    <row r="9" spans="2:10" ht="16.5" thickBot="1">
      <c r="B9" s="6"/>
      <c r="C9" s="7"/>
      <c r="D9" s="8"/>
      <c r="E9" s="9"/>
      <c r="H9" s="6"/>
      <c r="I9" s="7"/>
      <c r="J9" s="9"/>
    </row>
    <row r="10" spans="2:10" s="1" customFormat="1" ht="22.5" customHeight="1" thickBot="1">
      <c r="B10" s="13"/>
      <c r="C10" s="14" t="s">
        <v>20</v>
      </c>
      <c r="D10" s="17"/>
      <c r="E10" s="15"/>
      <c r="H10" s="13"/>
      <c r="I10" s="18"/>
      <c r="J10" s="15"/>
    </row>
    <row r="11" spans="2:10" s="1" customFormat="1" ht="22.5" customHeight="1" thickBot="1">
      <c r="B11" s="13"/>
      <c r="C11" s="14" t="s">
        <v>127</v>
      </c>
      <c r="D11" s="17"/>
      <c r="E11" s="15"/>
      <c r="H11" s="13"/>
      <c r="I11" s="18"/>
      <c r="J11" s="15"/>
    </row>
    <row r="12" spans="2:10" s="1" customFormat="1" ht="22.5" customHeight="1" thickBot="1">
      <c r="B12" s="13"/>
      <c r="C12" s="14" t="s">
        <v>146</v>
      </c>
      <c r="D12" s="17"/>
      <c r="E12" s="15"/>
      <c r="H12" s="13"/>
      <c r="I12" s="18"/>
      <c r="J12" s="15"/>
    </row>
    <row r="13" spans="2:10" s="1" customFormat="1" ht="22.5" customHeight="1" thickBot="1">
      <c r="B13" s="13"/>
      <c r="C13" s="14" t="s">
        <v>80</v>
      </c>
      <c r="D13" s="17"/>
      <c r="E13" s="15"/>
      <c r="H13" s="13"/>
      <c r="I13" s="18"/>
      <c r="J13" s="15"/>
    </row>
    <row r="14" spans="2:10" s="1" customFormat="1" ht="22.5" customHeight="1" thickBot="1">
      <c r="B14" s="13"/>
      <c r="C14" s="14" t="s">
        <v>29</v>
      </c>
      <c r="D14" s="17"/>
      <c r="E14" s="15"/>
      <c r="H14" s="13"/>
      <c r="I14" s="18"/>
      <c r="J14" s="15"/>
    </row>
    <row r="15" spans="2:10" s="1" customFormat="1" ht="22.5" customHeight="1" thickBot="1">
      <c r="B15" s="13"/>
      <c r="C15" s="14" t="s">
        <v>30</v>
      </c>
      <c r="D15" s="17"/>
      <c r="E15" s="15"/>
      <c r="H15" s="13"/>
      <c r="I15" s="18"/>
      <c r="J15" s="15"/>
    </row>
    <row r="16" spans="2:10" s="1" customFormat="1" ht="22.5" customHeight="1" thickBot="1">
      <c r="B16" s="13"/>
      <c r="C16" s="14" t="s">
        <v>7</v>
      </c>
      <c r="D16" s="17"/>
      <c r="E16" s="15"/>
      <c r="H16" s="13"/>
      <c r="I16" s="18"/>
      <c r="J16" s="15"/>
    </row>
    <row r="17" spans="2:10" s="1" customFormat="1" ht="22.5" customHeight="1" thickBot="1">
      <c r="B17" s="13"/>
      <c r="C17" s="14" t="s">
        <v>129</v>
      </c>
      <c r="D17" s="17"/>
      <c r="E17" s="15"/>
      <c r="H17" s="13"/>
      <c r="I17" s="18"/>
      <c r="J17" s="15"/>
    </row>
    <row r="18" spans="2:10" s="1" customFormat="1" ht="22.5" customHeight="1" thickBot="1">
      <c r="B18" s="13"/>
      <c r="C18" s="14" t="s">
        <v>130</v>
      </c>
      <c r="D18" s="17"/>
      <c r="E18" s="15"/>
      <c r="H18" s="13"/>
      <c r="I18" s="18"/>
      <c r="J18" s="15"/>
    </row>
    <row r="19" spans="2:10" s="1" customFormat="1" ht="22.5" customHeight="1" thickBot="1">
      <c r="B19" s="13"/>
      <c r="C19" s="14" t="s">
        <v>184</v>
      </c>
      <c r="D19" s="17"/>
      <c r="E19" s="15"/>
      <c r="H19" s="13"/>
      <c r="I19" s="18"/>
      <c r="J19" s="15"/>
    </row>
    <row r="20" spans="2:10" s="1" customFormat="1" ht="22.5" customHeight="1" thickBot="1">
      <c r="B20" s="13"/>
      <c r="C20" s="14" t="s">
        <v>131</v>
      </c>
      <c r="D20" s="17"/>
      <c r="E20" s="15"/>
      <c r="H20" s="13"/>
      <c r="I20" s="18"/>
      <c r="J20" s="15"/>
    </row>
    <row r="21" spans="2:10" s="1" customFormat="1" ht="22.5" customHeight="1" thickBot="1">
      <c r="B21" s="13"/>
      <c r="C21" s="14" t="s">
        <v>133</v>
      </c>
      <c r="D21" s="17"/>
      <c r="E21" s="15"/>
      <c r="H21" s="13"/>
      <c r="I21" s="18"/>
      <c r="J21" s="15"/>
    </row>
    <row r="22" spans="2:10" s="1" customFormat="1" ht="22.5" customHeight="1" thickBot="1">
      <c r="B22" s="13"/>
      <c r="C22" s="14" t="s">
        <v>149</v>
      </c>
      <c r="D22" s="17"/>
      <c r="E22" s="15"/>
      <c r="H22" s="13"/>
      <c r="I22" s="18"/>
      <c r="J22" s="15"/>
    </row>
    <row r="23" spans="2:10" s="1" customFormat="1" ht="22.5" customHeight="1" thickBot="1">
      <c r="B23" s="13"/>
      <c r="C23" s="14" t="s">
        <v>85</v>
      </c>
      <c r="D23" s="17"/>
      <c r="E23" s="15"/>
      <c r="H23" s="13"/>
      <c r="I23" s="18"/>
      <c r="J23" s="15"/>
    </row>
    <row r="24" spans="2:10" s="1" customFormat="1" ht="22.5" customHeight="1" thickBot="1">
      <c r="B24" s="13"/>
      <c r="C24" s="14" t="s">
        <v>249</v>
      </c>
      <c r="D24" s="17"/>
      <c r="E24" s="15"/>
      <c r="H24" s="13"/>
      <c r="I24" s="18"/>
      <c r="J24" s="15"/>
    </row>
    <row r="25" spans="2:10" s="1" customFormat="1" ht="22.5" customHeight="1" thickBot="1">
      <c r="B25" s="13"/>
      <c r="C25" s="14" t="s">
        <v>195</v>
      </c>
      <c r="D25" s="17"/>
      <c r="E25" s="15"/>
      <c r="H25" s="13"/>
      <c r="I25" s="18"/>
      <c r="J25" s="15"/>
    </row>
    <row r="26" spans="2:10" s="1" customFormat="1" ht="22.5" customHeight="1" thickBot="1">
      <c r="B26" s="13"/>
      <c r="C26" s="14" t="s">
        <v>188</v>
      </c>
      <c r="D26" s="17"/>
      <c r="E26" s="15"/>
      <c r="H26" s="13"/>
      <c r="I26" s="18"/>
      <c r="J26" s="15"/>
    </row>
    <row r="27" spans="2:10" s="1" customFormat="1" ht="22.5" customHeight="1" thickBot="1">
      <c r="B27" s="13"/>
      <c r="C27" s="14" t="s">
        <v>245</v>
      </c>
      <c r="D27" s="17"/>
      <c r="E27" s="15"/>
      <c r="H27" s="13"/>
      <c r="I27" s="18"/>
      <c r="J27" s="15"/>
    </row>
    <row r="28" spans="2:10" s="1" customFormat="1" ht="22.5" customHeight="1" thickBot="1">
      <c r="B28" s="13"/>
      <c r="C28" s="14" t="s">
        <v>202</v>
      </c>
      <c r="D28" s="17"/>
      <c r="E28" s="15"/>
      <c r="H28" s="13"/>
      <c r="I28" s="18"/>
      <c r="J28" s="15"/>
    </row>
    <row r="29" spans="2:10" s="1" customFormat="1" ht="22.5" customHeight="1" thickBot="1">
      <c r="B29" s="13"/>
      <c r="C29" s="14" t="s">
        <v>208</v>
      </c>
      <c r="D29" s="17"/>
      <c r="E29" s="15"/>
      <c r="H29" s="13"/>
      <c r="I29" s="18"/>
      <c r="J29" s="15"/>
    </row>
    <row r="30" spans="2:10" s="1" customFormat="1" ht="22.5" customHeight="1" thickBot="1">
      <c r="B30" s="13"/>
      <c r="C30" s="14" t="s">
        <v>114</v>
      </c>
      <c r="D30" s="17"/>
      <c r="E30" s="15"/>
      <c r="H30" s="13"/>
      <c r="I30" s="18"/>
      <c r="J30" s="15"/>
    </row>
    <row r="31" spans="2:10" s="1" customFormat="1" ht="22.5" customHeight="1" thickBot="1">
      <c r="B31" s="13"/>
      <c r="C31" s="14" t="s">
        <v>118</v>
      </c>
      <c r="D31" s="17"/>
      <c r="E31" s="15"/>
      <c r="H31" s="13"/>
      <c r="I31" s="18"/>
      <c r="J31" s="15"/>
    </row>
    <row r="32" spans="2:10" s="1" customFormat="1" ht="22.5" customHeight="1" thickBot="1">
      <c r="B32" s="13"/>
      <c r="C32" s="14" t="s">
        <v>228</v>
      </c>
      <c r="D32" s="17"/>
      <c r="E32" s="15"/>
      <c r="H32" s="13"/>
      <c r="I32" s="18"/>
      <c r="J32" s="15"/>
    </row>
    <row r="33" spans="2:10" ht="16.5" thickBot="1">
      <c r="B33" s="10"/>
      <c r="C33" s="11"/>
      <c r="D33" s="11"/>
      <c r="E33" s="12"/>
      <c r="H33" s="10"/>
      <c r="I33" s="11"/>
      <c r="J33" s="12"/>
    </row>
  </sheetData>
  <sheetProtection sheet="1" objects="1" scenarios="1"/>
  <conditionalFormatting sqref="H10:J33 B10:E33">
    <cfRule type="expression" priority="1" dxfId="0" stopIfTrue="1">
      <formula>MOD(ROW(),2)=0</formula>
    </cfRule>
  </conditionalFormatting>
  <dataValidations count="1">
    <dataValidation type="whole" allowBlank="1" showInputMessage="1" showErrorMessage="1" sqref="D10:D32">
      <formula1>-1</formula1>
      <formula2>1</formula2>
    </dataValidation>
  </dataValidations>
  <printOptions/>
  <pageMargins left="0.39000000000000007" right="0.39000000000000007" top="0.98" bottom="0.7900000000000001" header="0.39000000000000007" footer="0.51"/>
  <pageSetup fitToHeight="1" fitToWidth="1" orientation="landscape" paperSize="9"/>
  <headerFooter alignWithMargins="0">
    <oddHeader>&amp;R&amp;G</oddHeader>
    <oddFooter>&amp;L© Userfocus Ltd 2009&amp;R&amp;P</oddFooter>
  </headerFooter>
  <drawing r:id="rId1"/>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B2:J23"/>
  <sheetViews>
    <sheetView showGridLines="0" zoomScalePageLayoutView="0" workbookViewId="0" topLeftCell="A1">
      <selection activeCell="D10" sqref="D10"/>
    </sheetView>
  </sheetViews>
  <sheetFormatPr defaultColWidth="11.421875" defaultRowHeight="15"/>
  <cols>
    <col min="1" max="1" width="2.421875" style="3" customWidth="1"/>
    <col min="2" max="2" width="3.57421875" style="2" customWidth="1"/>
    <col min="3" max="3" width="86.00390625" style="3" customWidth="1"/>
    <col min="4" max="4" width="4.421875" style="3" customWidth="1"/>
    <col min="5" max="5" width="4.574218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75">
      <c r="B4" s="4"/>
    </row>
    <row r="8" spans="2:9" ht="16.5" thickBot="1">
      <c r="B8" s="5"/>
      <c r="C8" s="5" t="s">
        <v>55</v>
      </c>
      <c r="H8" s="5"/>
      <c r="I8" s="5" t="s">
        <v>177</v>
      </c>
    </row>
    <row r="9" spans="2:10" ht="16.5" thickBot="1">
      <c r="B9" s="6"/>
      <c r="C9" s="7"/>
      <c r="D9" s="8"/>
      <c r="E9" s="9"/>
      <c r="H9" s="6"/>
      <c r="I9" s="7"/>
      <c r="J9" s="9"/>
    </row>
    <row r="10" spans="2:10" s="1" customFormat="1" ht="22.5" customHeight="1" thickBot="1">
      <c r="B10" s="13"/>
      <c r="C10" s="14" t="s">
        <v>108</v>
      </c>
      <c r="D10" s="17"/>
      <c r="E10" s="15"/>
      <c r="H10" s="13"/>
      <c r="I10" s="18"/>
      <c r="J10" s="15"/>
    </row>
    <row r="11" spans="2:10" s="1" customFormat="1" ht="22.5" customHeight="1" thickBot="1">
      <c r="B11" s="13"/>
      <c r="C11" s="14" t="s">
        <v>162</v>
      </c>
      <c r="D11" s="17"/>
      <c r="E11" s="15"/>
      <c r="H11" s="13"/>
      <c r="I11" s="18"/>
      <c r="J11" s="15"/>
    </row>
    <row r="12" spans="2:10" s="1" customFormat="1" ht="22.5" customHeight="1" thickBot="1">
      <c r="B12" s="13"/>
      <c r="C12" s="14" t="s">
        <v>205</v>
      </c>
      <c r="D12" s="17"/>
      <c r="E12" s="15"/>
      <c r="H12" s="13"/>
      <c r="I12" s="18"/>
      <c r="J12" s="15"/>
    </row>
    <row r="13" spans="2:10" s="1" customFormat="1" ht="22.5" customHeight="1" thickBot="1">
      <c r="B13" s="13"/>
      <c r="C13" s="14" t="s">
        <v>159</v>
      </c>
      <c r="D13" s="17"/>
      <c r="E13" s="15"/>
      <c r="H13" s="13"/>
      <c r="I13" s="18"/>
      <c r="J13" s="15"/>
    </row>
    <row r="14" spans="2:10" s="1" customFormat="1" ht="22.5" customHeight="1" thickBot="1">
      <c r="B14" s="13"/>
      <c r="C14" s="14" t="s">
        <v>111</v>
      </c>
      <c r="D14" s="17"/>
      <c r="E14" s="15"/>
      <c r="H14" s="13"/>
      <c r="I14" s="18"/>
      <c r="J14" s="15"/>
    </row>
    <row r="15" spans="2:10" s="1" customFormat="1" ht="22.5" customHeight="1" thickBot="1">
      <c r="B15" s="13"/>
      <c r="C15" s="14" t="s">
        <v>25</v>
      </c>
      <c r="D15" s="17"/>
      <c r="E15" s="15"/>
      <c r="H15" s="13"/>
      <c r="I15" s="18"/>
      <c r="J15" s="15"/>
    </row>
    <row r="16" spans="2:10" s="1" customFormat="1" ht="22.5" customHeight="1" thickBot="1">
      <c r="B16" s="13"/>
      <c r="C16" s="14" t="s">
        <v>112</v>
      </c>
      <c r="D16" s="17"/>
      <c r="E16" s="15"/>
      <c r="H16" s="13"/>
      <c r="I16" s="18"/>
      <c r="J16" s="15"/>
    </row>
    <row r="17" spans="2:10" s="1" customFormat="1" ht="22.5" customHeight="1" thickBot="1">
      <c r="B17" s="13"/>
      <c r="C17" s="14" t="s">
        <v>107</v>
      </c>
      <c r="D17" s="17"/>
      <c r="E17" s="15"/>
      <c r="H17" s="13"/>
      <c r="I17" s="18"/>
      <c r="J17" s="15"/>
    </row>
    <row r="18" spans="2:10" s="1" customFormat="1" ht="22.5" customHeight="1" thickBot="1">
      <c r="B18" s="13"/>
      <c r="C18" s="14" t="s">
        <v>10</v>
      </c>
      <c r="D18" s="17"/>
      <c r="E18" s="15"/>
      <c r="H18" s="13"/>
      <c r="I18" s="18"/>
      <c r="J18" s="15"/>
    </row>
    <row r="19" spans="2:10" s="1" customFormat="1" ht="22.5" customHeight="1" thickBot="1">
      <c r="B19" s="13"/>
      <c r="C19" s="14" t="s">
        <v>237</v>
      </c>
      <c r="D19" s="17"/>
      <c r="E19" s="15"/>
      <c r="H19" s="13"/>
      <c r="I19" s="18"/>
      <c r="J19" s="15"/>
    </row>
    <row r="20" spans="2:10" s="1" customFormat="1" ht="22.5" customHeight="1" thickBot="1">
      <c r="B20" s="13"/>
      <c r="C20" s="14" t="s">
        <v>110</v>
      </c>
      <c r="D20" s="17"/>
      <c r="E20" s="15"/>
      <c r="H20" s="13"/>
      <c r="I20" s="18"/>
      <c r="J20" s="15"/>
    </row>
    <row r="21" spans="2:10" s="1" customFormat="1" ht="22.5" customHeight="1" thickBot="1">
      <c r="B21" s="13"/>
      <c r="C21" s="14" t="s">
        <v>253</v>
      </c>
      <c r="D21" s="17"/>
      <c r="E21" s="15"/>
      <c r="H21" s="13"/>
      <c r="I21" s="18"/>
      <c r="J21" s="15"/>
    </row>
    <row r="22" spans="2:10" s="1" customFormat="1" ht="22.5" customHeight="1" thickBot="1">
      <c r="B22" s="13"/>
      <c r="C22" s="14" t="s">
        <v>9</v>
      </c>
      <c r="D22" s="17"/>
      <c r="E22" s="15"/>
      <c r="H22" s="13"/>
      <c r="I22" s="18"/>
      <c r="J22" s="15"/>
    </row>
    <row r="23" spans="2:10" ht="16.5" thickBot="1">
      <c r="B23" s="10"/>
      <c r="C23" s="11"/>
      <c r="D23" s="11"/>
      <c r="E23" s="12"/>
      <c r="H23" s="10"/>
      <c r="I23" s="11"/>
      <c r="J23" s="12"/>
    </row>
  </sheetData>
  <sheetProtection sheet="1" objects="1" scenarios="1"/>
  <conditionalFormatting sqref="H10:J23 B10:E23">
    <cfRule type="expression" priority="1" dxfId="0" stopIfTrue="1">
      <formula>MOD(ROW(),2)=0</formula>
    </cfRule>
  </conditionalFormatting>
  <dataValidations count="1">
    <dataValidation type="whole" allowBlank="1" showInputMessage="1" showErrorMessage="1" sqref="D10:D22">
      <formula1>-1</formula1>
      <formula2>1</formula2>
    </dataValidation>
  </dataValidations>
  <printOptions/>
  <pageMargins left="0.39000000000000007" right="0.39000000000000007" top="0.98" bottom="0.7900000000000001" header="0.39000000000000007" footer="0.51"/>
  <pageSetup fitToHeight="1" fitToWidth="1" orientation="portrait" paperSize="9"/>
  <headerFooter alignWithMargins="0">
    <oddHeader>&amp;R&amp;G</oddHeader>
    <oddFooter>&amp;L© Userfocus Ltd 2009&amp;R&amp;P</oddFooter>
  </headerFooter>
  <drawing r:id="rId1"/>
  <legacyDrawingHF r:id="rId2"/>
</worksheet>
</file>

<file path=xl/worksheets/sheet8.xml><?xml version="1.0" encoding="utf-8"?>
<worksheet xmlns="http://schemas.openxmlformats.org/spreadsheetml/2006/main" xmlns:r="http://schemas.openxmlformats.org/officeDocument/2006/relationships">
  <sheetPr>
    <pageSetUpPr fitToPage="1"/>
  </sheetPr>
  <dimension ref="B2:J33"/>
  <sheetViews>
    <sheetView showGridLines="0" zoomScalePageLayoutView="0" workbookViewId="0" topLeftCell="A1">
      <selection activeCell="D10" sqref="D10"/>
    </sheetView>
  </sheetViews>
  <sheetFormatPr defaultColWidth="11.421875" defaultRowHeight="15"/>
  <cols>
    <col min="1" max="1" width="2.421875" style="3" customWidth="1"/>
    <col min="2" max="2" width="3.57421875" style="2" customWidth="1"/>
    <col min="3" max="3" width="86.00390625" style="3" customWidth="1"/>
    <col min="4" max="4" width="4.421875" style="3" customWidth="1"/>
    <col min="5" max="5" width="4.574218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75">
      <c r="B4" s="4"/>
    </row>
    <row r="8" spans="2:9" ht="16.5" thickBot="1">
      <c r="B8" s="5"/>
      <c r="C8" s="5" t="s">
        <v>55</v>
      </c>
      <c r="H8" s="5"/>
      <c r="I8" s="5" t="s">
        <v>177</v>
      </c>
    </row>
    <row r="9" spans="2:10" ht="16.5" thickBot="1">
      <c r="B9" s="6"/>
      <c r="C9" s="7"/>
      <c r="D9" s="8"/>
      <c r="E9" s="9"/>
      <c r="H9" s="6"/>
      <c r="I9" s="7"/>
      <c r="J9" s="9"/>
    </row>
    <row r="10" spans="2:10" s="1" customFormat="1" ht="22.5" customHeight="1" thickBot="1">
      <c r="B10" s="13"/>
      <c r="C10" s="14" t="s">
        <v>201</v>
      </c>
      <c r="D10" s="17"/>
      <c r="E10" s="15"/>
      <c r="H10" s="13"/>
      <c r="I10" s="18"/>
      <c r="J10" s="15"/>
    </row>
    <row r="11" spans="2:10" s="1" customFormat="1" ht="22.5" customHeight="1" thickBot="1">
      <c r="B11" s="13"/>
      <c r="C11" s="14" t="s">
        <v>241</v>
      </c>
      <c r="D11" s="17"/>
      <c r="E11" s="15"/>
      <c r="H11" s="13"/>
      <c r="I11" s="18"/>
      <c r="J11" s="15"/>
    </row>
    <row r="12" spans="2:10" s="1" customFormat="1" ht="22.5" customHeight="1" thickBot="1">
      <c r="B12" s="13"/>
      <c r="C12" s="14" t="s">
        <v>19</v>
      </c>
      <c r="D12" s="17"/>
      <c r="E12" s="15"/>
      <c r="H12" s="13"/>
      <c r="I12" s="18"/>
      <c r="J12" s="15"/>
    </row>
    <row r="13" spans="2:10" s="1" customFormat="1" ht="22.5" customHeight="1" thickBot="1">
      <c r="B13" s="13"/>
      <c r="C13" s="14" t="s">
        <v>240</v>
      </c>
      <c r="D13" s="17"/>
      <c r="E13" s="15"/>
      <c r="H13" s="13"/>
      <c r="I13" s="18"/>
      <c r="J13" s="15"/>
    </row>
    <row r="14" spans="2:10" s="1" customFormat="1" ht="22.5" customHeight="1" thickBot="1">
      <c r="B14" s="13"/>
      <c r="C14" s="14" t="s">
        <v>141</v>
      </c>
      <c r="D14" s="17"/>
      <c r="E14" s="15"/>
      <c r="H14" s="13"/>
      <c r="I14" s="18"/>
      <c r="J14" s="15"/>
    </row>
    <row r="15" spans="2:10" s="1" customFormat="1" ht="22.5" customHeight="1" thickBot="1">
      <c r="B15" s="13"/>
      <c r="C15" s="14" t="s">
        <v>194</v>
      </c>
      <c r="D15" s="17"/>
      <c r="E15" s="15"/>
      <c r="H15" s="13"/>
      <c r="I15" s="18"/>
      <c r="J15" s="15"/>
    </row>
    <row r="16" spans="2:10" s="1" customFormat="1" ht="22.5" customHeight="1" thickBot="1">
      <c r="B16" s="13"/>
      <c r="C16" s="14" t="s">
        <v>26</v>
      </c>
      <c r="D16" s="17"/>
      <c r="E16" s="15"/>
      <c r="H16" s="13"/>
      <c r="I16" s="18"/>
      <c r="J16" s="15"/>
    </row>
    <row r="17" spans="2:10" s="1" customFormat="1" ht="22.5" customHeight="1" thickBot="1">
      <c r="B17" s="13"/>
      <c r="C17" s="14" t="s">
        <v>262</v>
      </c>
      <c r="D17" s="17"/>
      <c r="E17" s="15"/>
      <c r="H17" s="13"/>
      <c r="I17" s="18"/>
      <c r="J17" s="15"/>
    </row>
    <row r="18" spans="2:10" s="1" customFormat="1" ht="22.5" customHeight="1" thickBot="1">
      <c r="B18" s="13"/>
      <c r="C18" s="14" t="s">
        <v>15</v>
      </c>
      <c r="D18" s="17"/>
      <c r="E18" s="15"/>
      <c r="H18" s="13"/>
      <c r="I18" s="18"/>
      <c r="J18" s="15"/>
    </row>
    <row r="19" spans="2:10" s="1" customFormat="1" ht="22.5" customHeight="1" thickBot="1">
      <c r="B19" s="13"/>
      <c r="C19" s="14" t="s">
        <v>157</v>
      </c>
      <c r="D19" s="17"/>
      <c r="E19" s="15"/>
      <c r="H19" s="13"/>
      <c r="I19" s="18"/>
      <c r="J19" s="15"/>
    </row>
    <row r="20" spans="2:10" s="1" customFormat="1" ht="22.5" customHeight="1" thickBot="1">
      <c r="B20" s="13"/>
      <c r="C20" s="14" t="s">
        <v>36</v>
      </c>
      <c r="D20" s="17"/>
      <c r="E20" s="15"/>
      <c r="H20" s="13"/>
      <c r="I20" s="18"/>
      <c r="J20" s="15"/>
    </row>
    <row r="21" spans="2:10" s="1" customFormat="1" ht="22.5" customHeight="1" thickBot="1">
      <c r="B21" s="13"/>
      <c r="C21" s="14" t="s">
        <v>86</v>
      </c>
      <c r="D21" s="17"/>
      <c r="E21" s="15"/>
      <c r="H21" s="13"/>
      <c r="I21" s="18"/>
      <c r="J21" s="15"/>
    </row>
    <row r="22" spans="2:10" s="1" customFormat="1" ht="22.5" customHeight="1" thickBot="1">
      <c r="B22" s="13"/>
      <c r="C22" s="14" t="s">
        <v>4</v>
      </c>
      <c r="D22" s="17"/>
      <c r="E22" s="15"/>
      <c r="H22" s="13"/>
      <c r="I22" s="18"/>
      <c r="J22" s="15"/>
    </row>
    <row r="23" spans="2:10" s="1" customFormat="1" ht="22.5" customHeight="1" thickBot="1">
      <c r="B23" s="13"/>
      <c r="C23" s="14" t="s">
        <v>153</v>
      </c>
      <c r="D23" s="17"/>
      <c r="E23" s="15"/>
      <c r="H23" s="13"/>
      <c r="I23" s="18"/>
      <c r="J23" s="15"/>
    </row>
    <row r="24" spans="2:10" s="1" customFormat="1" ht="22.5" customHeight="1" thickBot="1">
      <c r="B24" s="13"/>
      <c r="C24" s="14" t="s">
        <v>121</v>
      </c>
      <c r="D24" s="17"/>
      <c r="E24" s="15"/>
      <c r="H24" s="13"/>
      <c r="I24" s="18"/>
      <c r="J24" s="15"/>
    </row>
    <row r="25" spans="2:10" s="1" customFormat="1" ht="22.5" customHeight="1" thickBot="1">
      <c r="B25" s="13"/>
      <c r="C25" s="14" t="s">
        <v>239</v>
      </c>
      <c r="D25" s="17"/>
      <c r="E25" s="15"/>
      <c r="H25" s="13"/>
      <c r="I25" s="18"/>
      <c r="J25" s="15"/>
    </row>
    <row r="26" spans="2:10" s="1" customFormat="1" ht="22.5" customHeight="1" thickBot="1">
      <c r="B26" s="13"/>
      <c r="C26" s="14" t="s">
        <v>238</v>
      </c>
      <c r="D26" s="17"/>
      <c r="E26" s="15"/>
      <c r="H26" s="13"/>
      <c r="I26" s="18"/>
      <c r="J26" s="15"/>
    </row>
    <row r="27" spans="2:10" s="1" customFormat="1" ht="22.5" customHeight="1" thickBot="1">
      <c r="B27" s="13"/>
      <c r="C27" s="14" t="s">
        <v>18</v>
      </c>
      <c r="D27" s="17"/>
      <c r="E27" s="15"/>
      <c r="H27" s="13"/>
      <c r="I27" s="18"/>
      <c r="J27" s="15"/>
    </row>
    <row r="28" spans="2:10" s="1" customFormat="1" ht="22.5" customHeight="1" thickBot="1">
      <c r="B28" s="13"/>
      <c r="C28" s="14" t="s">
        <v>8</v>
      </c>
      <c r="D28" s="17"/>
      <c r="E28" s="15"/>
      <c r="H28" s="13"/>
      <c r="I28" s="18"/>
      <c r="J28" s="15"/>
    </row>
    <row r="29" spans="2:10" s="1" customFormat="1" ht="22.5" customHeight="1" thickBot="1">
      <c r="B29" s="13"/>
      <c r="C29" s="14" t="s">
        <v>147</v>
      </c>
      <c r="D29" s="17"/>
      <c r="E29" s="15"/>
      <c r="H29" s="13"/>
      <c r="I29" s="18"/>
      <c r="J29" s="15"/>
    </row>
    <row r="30" spans="2:10" s="1" customFormat="1" ht="22.5" customHeight="1" thickBot="1">
      <c r="B30" s="13"/>
      <c r="C30" s="14" t="s">
        <v>234</v>
      </c>
      <c r="D30" s="17"/>
      <c r="E30" s="15"/>
      <c r="H30" s="13"/>
      <c r="I30" s="18"/>
      <c r="J30" s="15"/>
    </row>
    <row r="31" spans="2:10" s="1" customFormat="1" ht="22.5" customHeight="1" thickBot="1">
      <c r="B31" s="13"/>
      <c r="C31" s="14" t="s">
        <v>222</v>
      </c>
      <c r="D31" s="17"/>
      <c r="E31" s="15"/>
      <c r="H31" s="13"/>
      <c r="I31" s="18"/>
      <c r="J31" s="15"/>
    </row>
    <row r="32" spans="2:10" s="1" customFormat="1" ht="22.5" customHeight="1" thickBot="1">
      <c r="B32" s="13"/>
      <c r="C32" s="14" t="s">
        <v>227</v>
      </c>
      <c r="D32" s="17"/>
      <c r="E32" s="15"/>
      <c r="H32" s="13"/>
      <c r="I32" s="18"/>
      <c r="J32" s="15"/>
    </row>
    <row r="33" spans="2:10" ht="16.5" thickBot="1">
      <c r="B33" s="10"/>
      <c r="C33" s="11"/>
      <c r="D33" s="11"/>
      <c r="E33" s="12"/>
      <c r="H33" s="10"/>
      <c r="I33" s="11"/>
      <c r="J33" s="12"/>
    </row>
  </sheetData>
  <sheetProtection sheet="1" objects="1" scenarios="1"/>
  <conditionalFormatting sqref="H10:J33 B10:E33">
    <cfRule type="expression" priority="1" dxfId="0" stopIfTrue="1">
      <formula>MOD(ROW(),2)=0</formula>
    </cfRule>
  </conditionalFormatting>
  <dataValidations count="1">
    <dataValidation type="whole" allowBlank="1" showInputMessage="1" showErrorMessage="1" sqref="D10:D32">
      <formula1>-1</formula1>
      <formula2>1</formula2>
    </dataValidation>
  </dataValidations>
  <printOptions/>
  <pageMargins left="0.39000000000000007" right="0.39000000000000007" top="0.98" bottom="0.7900000000000001" header="0.39000000000000007" footer="0.51"/>
  <pageSetup fitToHeight="1" fitToWidth="1" orientation="landscape" paperSize="9"/>
  <headerFooter alignWithMargins="0">
    <oddHeader>&amp;R&amp;G</oddHeader>
    <oddFooter>&amp;L© Userfocus Ltd 2009&amp;R&amp;P</oddFooter>
  </headerFooter>
  <drawing r:id="rId1"/>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B2:J48"/>
  <sheetViews>
    <sheetView showGridLines="0" zoomScalePageLayoutView="0" workbookViewId="0" topLeftCell="A1">
      <selection activeCell="D10" sqref="D10"/>
    </sheetView>
  </sheetViews>
  <sheetFormatPr defaultColWidth="11.421875" defaultRowHeight="15"/>
  <cols>
    <col min="1" max="1" width="2.421875" style="3" customWidth="1"/>
    <col min="2" max="2" width="3.57421875" style="2" customWidth="1"/>
    <col min="3" max="3" width="86.00390625" style="3" customWidth="1"/>
    <col min="4" max="4" width="4.421875" style="3" customWidth="1"/>
    <col min="5" max="5" width="4.574218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75">
      <c r="B4" s="4"/>
    </row>
    <row r="8" spans="2:9" ht="16.5" thickBot="1">
      <c r="B8" s="5"/>
      <c r="C8" s="5" t="s">
        <v>55</v>
      </c>
      <c r="H8" s="5"/>
      <c r="I8" s="5" t="s">
        <v>177</v>
      </c>
    </row>
    <row r="9" spans="2:10" ht="16.5" thickBot="1">
      <c r="B9" s="6"/>
      <c r="C9" s="7"/>
      <c r="D9" s="8"/>
      <c r="E9" s="9"/>
      <c r="H9" s="6"/>
      <c r="I9" s="7"/>
      <c r="J9" s="9"/>
    </row>
    <row r="10" spans="2:10" s="1" customFormat="1" ht="22.5" customHeight="1" thickBot="1">
      <c r="B10" s="13"/>
      <c r="C10" s="14" t="s">
        <v>84</v>
      </c>
      <c r="D10" s="17"/>
      <c r="E10" s="15"/>
      <c r="H10" s="13"/>
      <c r="I10" s="18"/>
      <c r="J10" s="15"/>
    </row>
    <row r="11" spans="2:10" s="1" customFormat="1" ht="22.5" customHeight="1" thickBot="1">
      <c r="B11" s="13"/>
      <c r="C11" s="14" t="s">
        <v>142</v>
      </c>
      <c r="D11" s="17"/>
      <c r="E11" s="15"/>
      <c r="H11" s="13"/>
      <c r="I11" s="18"/>
      <c r="J11" s="15"/>
    </row>
    <row r="12" spans="2:10" s="1" customFormat="1" ht="22.5" customHeight="1" thickBot="1">
      <c r="B12" s="13"/>
      <c r="C12" s="14" t="s">
        <v>16</v>
      </c>
      <c r="D12" s="17"/>
      <c r="E12" s="15"/>
      <c r="H12" s="13"/>
      <c r="I12" s="18"/>
      <c r="J12" s="15"/>
    </row>
    <row r="13" spans="2:10" s="1" customFormat="1" ht="22.5" customHeight="1" thickBot="1">
      <c r="B13" s="13"/>
      <c r="C13" s="14" t="s">
        <v>22</v>
      </c>
      <c r="D13" s="17"/>
      <c r="E13" s="15"/>
      <c r="H13" s="13"/>
      <c r="I13" s="18"/>
      <c r="J13" s="15"/>
    </row>
    <row r="14" spans="2:10" s="1" customFormat="1" ht="22.5" customHeight="1" thickBot="1">
      <c r="B14" s="13"/>
      <c r="C14" s="14" t="s">
        <v>158</v>
      </c>
      <c r="D14" s="17"/>
      <c r="E14" s="15"/>
      <c r="H14" s="13"/>
      <c r="I14" s="18"/>
      <c r="J14" s="15"/>
    </row>
    <row r="15" spans="2:10" s="1" customFormat="1" ht="22.5" customHeight="1" thickBot="1">
      <c r="B15" s="13"/>
      <c r="C15" s="14" t="s">
        <v>182</v>
      </c>
      <c r="D15" s="17"/>
      <c r="E15" s="15"/>
      <c r="H15" s="13"/>
      <c r="I15" s="18"/>
      <c r="J15" s="15"/>
    </row>
    <row r="16" spans="2:10" s="1" customFormat="1" ht="22.5" customHeight="1" thickBot="1">
      <c r="B16" s="13"/>
      <c r="C16" s="14" t="s">
        <v>99</v>
      </c>
      <c r="D16" s="17"/>
      <c r="E16" s="15"/>
      <c r="H16" s="13"/>
      <c r="I16" s="18"/>
      <c r="J16" s="15"/>
    </row>
    <row r="17" spans="2:10" s="1" customFormat="1" ht="22.5" customHeight="1" thickBot="1">
      <c r="B17" s="13"/>
      <c r="C17" s="14" t="s">
        <v>171</v>
      </c>
      <c r="D17" s="17"/>
      <c r="E17" s="15"/>
      <c r="H17" s="13"/>
      <c r="I17" s="18"/>
      <c r="J17" s="15"/>
    </row>
    <row r="18" spans="2:10" s="1" customFormat="1" ht="22.5" customHeight="1" thickBot="1">
      <c r="B18" s="13"/>
      <c r="C18" s="14" t="s">
        <v>31</v>
      </c>
      <c r="D18" s="17"/>
      <c r="E18" s="15"/>
      <c r="H18" s="13"/>
      <c r="I18" s="18"/>
      <c r="J18" s="15"/>
    </row>
    <row r="19" spans="2:10" s="1" customFormat="1" ht="22.5" customHeight="1" thickBot="1">
      <c r="B19" s="13"/>
      <c r="C19" s="14" t="s">
        <v>28</v>
      </c>
      <c r="D19" s="17"/>
      <c r="E19" s="15"/>
      <c r="H19" s="13"/>
      <c r="I19" s="18"/>
      <c r="J19" s="15"/>
    </row>
    <row r="20" spans="2:10" s="1" customFormat="1" ht="22.5" customHeight="1" thickBot="1">
      <c r="B20" s="13"/>
      <c r="C20" s="14" t="s">
        <v>148</v>
      </c>
      <c r="D20" s="17"/>
      <c r="E20" s="15"/>
      <c r="H20" s="13"/>
      <c r="I20" s="18"/>
      <c r="J20" s="15"/>
    </row>
    <row r="21" spans="2:10" s="1" customFormat="1" ht="22.5" customHeight="1" thickBot="1">
      <c r="B21" s="13"/>
      <c r="C21" s="14" t="s">
        <v>140</v>
      </c>
      <c r="D21" s="17"/>
      <c r="E21" s="15"/>
      <c r="H21" s="13"/>
      <c r="I21" s="18"/>
      <c r="J21" s="15"/>
    </row>
    <row r="22" spans="2:10" s="1" customFormat="1" ht="22.5" customHeight="1" thickBot="1">
      <c r="B22" s="13"/>
      <c r="C22" s="14" t="s">
        <v>43</v>
      </c>
      <c r="D22" s="17"/>
      <c r="E22" s="15"/>
      <c r="H22" s="13"/>
      <c r="I22" s="18"/>
      <c r="J22" s="15"/>
    </row>
    <row r="23" spans="2:10" s="1" customFormat="1" ht="22.5" customHeight="1" thickBot="1">
      <c r="B23" s="13"/>
      <c r="C23" s="14" t="s">
        <v>53</v>
      </c>
      <c r="D23" s="17"/>
      <c r="E23" s="15"/>
      <c r="H23" s="13"/>
      <c r="I23" s="18"/>
      <c r="J23" s="15"/>
    </row>
    <row r="24" spans="2:10" s="1" customFormat="1" ht="22.5" customHeight="1" thickBot="1">
      <c r="B24" s="13"/>
      <c r="C24" s="14" t="s">
        <v>49</v>
      </c>
      <c r="D24" s="17"/>
      <c r="E24" s="15"/>
      <c r="H24" s="13"/>
      <c r="I24" s="18"/>
      <c r="J24" s="15"/>
    </row>
    <row r="25" spans="2:10" s="1" customFormat="1" ht="22.5" customHeight="1" thickBot="1">
      <c r="B25" s="13"/>
      <c r="C25" s="14" t="s">
        <v>64</v>
      </c>
      <c r="D25" s="17"/>
      <c r="E25" s="15"/>
      <c r="H25" s="13"/>
      <c r="I25" s="18"/>
      <c r="J25" s="15"/>
    </row>
    <row r="26" spans="2:10" s="1" customFormat="1" ht="22.5" customHeight="1" thickBot="1">
      <c r="B26" s="13"/>
      <c r="C26" s="14" t="s">
        <v>216</v>
      </c>
      <c r="D26" s="17"/>
      <c r="E26" s="15"/>
      <c r="H26" s="13"/>
      <c r="I26" s="18"/>
      <c r="J26" s="15"/>
    </row>
    <row r="27" spans="2:10" s="1" customFormat="1" ht="22.5" customHeight="1" thickBot="1">
      <c r="B27" s="13"/>
      <c r="C27" s="14" t="s">
        <v>95</v>
      </c>
      <c r="D27" s="17"/>
      <c r="E27" s="15"/>
      <c r="H27" s="13"/>
      <c r="I27" s="18"/>
      <c r="J27" s="15"/>
    </row>
    <row r="28" spans="2:10" s="1" customFormat="1" ht="22.5" customHeight="1" thickBot="1">
      <c r="B28" s="13"/>
      <c r="C28" s="14" t="s">
        <v>101</v>
      </c>
      <c r="D28" s="17"/>
      <c r="E28" s="15"/>
      <c r="H28" s="13"/>
      <c r="I28" s="18"/>
      <c r="J28" s="15"/>
    </row>
    <row r="29" spans="2:10" s="1" customFormat="1" ht="22.5" customHeight="1" thickBot="1">
      <c r="B29" s="13"/>
      <c r="C29" s="14" t="s">
        <v>122</v>
      </c>
      <c r="D29" s="17"/>
      <c r="E29" s="15"/>
      <c r="H29" s="13"/>
      <c r="I29" s="18"/>
      <c r="J29" s="15"/>
    </row>
    <row r="30" spans="2:10" s="1" customFormat="1" ht="22.5" customHeight="1" thickBot="1">
      <c r="B30" s="13"/>
      <c r="C30" s="14" t="s">
        <v>119</v>
      </c>
      <c r="D30" s="17"/>
      <c r="E30" s="15"/>
      <c r="H30" s="13"/>
      <c r="I30" s="18"/>
      <c r="J30" s="15"/>
    </row>
    <row r="31" spans="2:10" s="1" customFormat="1" ht="22.5" customHeight="1" thickBot="1">
      <c r="B31" s="13"/>
      <c r="C31" s="14" t="s">
        <v>197</v>
      </c>
      <c r="D31" s="17"/>
      <c r="E31" s="15"/>
      <c r="H31" s="13"/>
      <c r="I31" s="18"/>
      <c r="J31" s="15"/>
    </row>
    <row r="32" spans="2:10" s="1" customFormat="1" ht="22.5" customHeight="1" thickBot="1">
      <c r="B32" s="13"/>
      <c r="C32" s="14" t="s">
        <v>174</v>
      </c>
      <c r="D32" s="17"/>
      <c r="E32" s="15"/>
      <c r="H32" s="13"/>
      <c r="I32" s="18"/>
      <c r="J32" s="15"/>
    </row>
    <row r="33" spans="2:10" s="1" customFormat="1" ht="22.5" customHeight="1" thickBot="1">
      <c r="B33" s="13"/>
      <c r="C33" s="14" t="s">
        <v>91</v>
      </c>
      <c r="D33" s="17"/>
      <c r="E33" s="15"/>
      <c r="H33" s="13"/>
      <c r="I33" s="18"/>
      <c r="J33" s="15"/>
    </row>
    <row r="34" spans="2:10" s="1" customFormat="1" ht="22.5" customHeight="1" thickBot="1">
      <c r="B34" s="13"/>
      <c r="C34" s="14" t="s">
        <v>175</v>
      </c>
      <c r="D34" s="17"/>
      <c r="E34" s="15"/>
      <c r="H34" s="13"/>
      <c r="I34" s="18"/>
      <c r="J34" s="15"/>
    </row>
    <row r="35" spans="2:10" s="1" customFormat="1" ht="22.5" customHeight="1" thickBot="1">
      <c r="B35" s="13"/>
      <c r="C35" s="14" t="s">
        <v>136</v>
      </c>
      <c r="D35" s="17"/>
      <c r="E35" s="15"/>
      <c r="H35" s="13"/>
      <c r="I35" s="18"/>
      <c r="J35" s="15"/>
    </row>
    <row r="36" spans="2:10" s="1" customFormat="1" ht="22.5" customHeight="1" thickBot="1">
      <c r="B36" s="13"/>
      <c r="C36" s="14" t="s">
        <v>185</v>
      </c>
      <c r="D36" s="17"/>
      <c r="E36" s="15"/>
      <c r="H36" s="13"/>
      <c r="I36" s="18"/>
      <c r="J36" s="15"/>
    </row>
    <row r="37" spans="2:10" s="1" customFormat="1" ht="22.5" customHeight="1" thickBot="1">
      <c r="B37" s="13"/>
      <c r="C37" s="14" t="s">
        <v>100</v>
      </c>
      <c r="D37" s="17"/>
      <c r="E37" s="15"/>
      <c r="H37" s="13"/>
      <c r="I37" s="18"/>
      <c r="J37" s="15"/>
    </row>
    <row r="38" spans="2:10" s="1" customFormat="1" ht="22.5" customHeight="1" thickBot="1">
      <c r="B38" s="13"/>
      <c r="C38" s="14" t="s">
        <v>102</v>
      </c>
      <c r="D38" s="17"/>
      <c r="E38" s="15"/>
      <c r="H38" s="13"/>
      <c r="I38" s="18"/>
      <c r="J38" s="15"/>
    </row>
    <row r="39" spans="2:10" s="1" customFormat="1" ht="22.5" customHeight="1" thickBot="1">
      <c r="B39" s="13"/>
      <c r="C39" s="14" t="s">
        <v>203</v>
      </c>
      <c r="D39" s="17"/>
      <c r="E39" s="15"/>
      <c r="H39" s="13"/>
      <c r="I39" s="18"/>
      <c r="J39" s="15"/>
    </row>
    <row r="40" spans="2:10" s="1" customFormat="1" ht="22.5" customHeight="1" thickBot="1">
      <c r="B40" s="13"/>
      <c r="C40" s="14" t="s">
        <v>186</v>
      </c>
      <c r="D40" s="17"/>
      <c r="E40" s="15"/>
      <c r="H40" s="13"/>
      <c r="I40" s="18"/>
      <c r="J40" s="15"/>
    </row>
    <row r="41" spans="2:10" s="1" customFormat="1" ht="22.5" customHeight="1" thickBot="1">
      <c r="B41" s="13"/>
      <c r="C41" s="14" t="s">
        <v>187</v>
      </c>
      <c r="D41" s="17"/>
      <c r="E41" s="15"/>
      <c r="H41" s="13"/>
      <c r="I41" s="18"/>
      <c r="J41" s="15"/>
    </row>
    <row r="42" spans="2:10" s="1" customFormat="1" ht="22.5" customHeight="1" thickBot="1">
      <c r="B42" s="13"/>
      <c r="C42" s="14" t="s">
        <v>145</v>
      </c>
      <c r="D42" s="17"/>
      <c r="E42" s="15"/>
      <c r="H42" s="13"/>
      <c r="I42" s="18"/>
      <c r="J42" s="15"/>
    </row>
    <row r="43" spans="2:10" s="1" customFormat="1" ht="22.5" customHeight="1" thickBot="1">
      <c r="B43" s="13"/>
      <c r="C43" s="14" t="s">
        <v>204</v>
      </c>
      <c r="D43" s="17"/>
      <c r="E43" s="15"/>
      <c r="H43" s="13"/>
      <c r="I43" s="18"/>
      <c r="J43" s="15"/>
    </row>
    <row r="44" spans="2:10" s="1" customFormat="1" ht="22.5" customHeight="1" thickBot="1">
      <c r="B44" s="13"/>
      <c r="C44" s="14" t="s">
        <v>170</v>
      </c>
      <c r="D44" s="17"/>
      <c r="E44" s="15"/>
      <c r="H44" s="13"/>
      <c r="I44" s="18"/>
      <c r="J44" s="15"/>
    </row>
    <row r="45" spans="2:10" s="1" customFormat="1" ht="22.5" customHeight="1" thickBot="1">
      <c r="B45" s="13"/>
      <c r="C45" s="14" t="s">
        <v>32</v>
      </c>
      <c r="D45" s="17"/>
      <c r="E45" s="15"/>
      <c r="H45" s="13"/>
      <c r="I45" s="18"/>
      <c r="J45" s="15"/>
    </row>
    <row r="46" spans="2:10" s="1" customFormat="1" ht="22.5" customHeight="1" thickBot="1">
      <c r="B46" s="13"/>
      <c r="C46" s="14" t="s">
        <v>189</v>
      </c>
      <c r="D46" s="17"/>
      <c r="E46" s="15"/>
      <c r="H46" s="13"/>
      <c r="I46" s="18"/>
      <c r="J46" s="15"/>
    </row>
    <row r="47" spans="2:10" s="1" customFormat="1" ht="22.5" customHeight="1" thickBot="1">
      <c r="B47" s="13"/>
      <c r="C47" s="14" t="s">
        <v>223</v>
      </c>
      <c r="D47" s="17"/>
      <c r="E47" s="15"/>
      <c r="H47" s="13"/>
      <c r="I47" s="18"/>
      <c r="J47" s="15"/>
    </row>
    <row r="48" spans="2:10" ht="16.5" thickBot="1">
      <c r="B48" s="10"/>
      <c r="C48" s="11"/>
      <c r="D48" s="11"/>
      <c r="E48" s="12"/>
      <c r="H48" s="10"/>
      <c r="I48" s="11"/>
      <c r="J48" s="12"/>
    </row>
  </sheetData>
  <sheetProtection sheet="1" objects="1" scenarios="1"/>
  <conditionalFormatting sqref="H10:J48 B10:E48">
    <cfRule type="expression" priority="1" dxfId="0" stopIfTrue="1">
      <formula>MOD(ROW(),2)=0</formula>
    </cfRule>
  </conditionalFormatting>
  <dataValidations count="1">
    <dataValidation type="whole" allowBlank="1" showInputMessage="1" showErrorMessage="1" sqref="D10:D47">
      <formula1>-1</formula1>
      <formula2>1</formula2>
    </dataValidation>
  </dataValidations>
  <printOptions/>
  <pageMargins left="0.39000000000000007" right="0.39000000000000007" top="0.98" bottom="0.7900000000000001" header="0.39000000000000007" footer="0.51"/>
  <pageSetup fitToHeight="1" fitToWidth="1" orientation="landscape" paperSize="9"/>
  <headerFooter alignWithMargins="0">
    <oddHeader>&amp;R&amp;G</oddHeader>
    <oddFooter>&amp;L© Userfocus Ltd 2009&amp;R&amp;P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Userfocus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Travis</dc:creator>
  <cp:keywords/>
  <dc:description/>
  <cp:lastModifiedBy>Microsoft Office User</cp:lastModifiedBy>
  <cp:lastPrinted>2009-05-23T10:51:45Z</cp:lastPrinted>
  <dcterms:created xsi:type="dcterms:W3CDTF">2005-01-03T13:52:43Z</dcterms:created>
  <dcterms:modified xsi:type="dcterms:W3CDTF">2017-10-08T02:32:58Z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